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5"/>
  </bookViews>
  <sheets>
    <sheet name="3.разред " sheetId="17" r:id="rId1"/>
    <sheet name="4.разред " sheetId="20" r:id="rId2"/>
    <sheet name="5.разред " sheetId="21" r:id="rId3"/>
    <sheet name="6.разред " sheetId="22" r:id="rId4"/>
    <sheet name="7.разред " sheetId="23" r:id="rId5"/>
    <sheet name="8.разред " sheetId="24" r:id="rId6"/>
  </sheets>
  <calcPr calcId="152511"/>
</workbook>
</file>

<file path=xl/calcChain.xml><?xml version="1.0" encoding="utf-8"?>
<calcChain xmlns="http://schemas.openxmlformats.org/spreadsheetml/2006/main">
  <c r="L20" i="24" l="1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L3" i="24"/>
  <c r="L21" i="23" l="1"/>
  <c r="L20" i="23"/>
  <c r="L19" i="23"/>
  <c r="L18" i="23"/>
  <c r="L17" i="23"/>
  <c r="L16" i="23"/>
  <c r="L15" i="23"/>
  <c r="L14" i="23"/>
  <c r="L13" i="23"/>
  <c r="L12" i="23"/>
  <c r="L11" i="23"/>
  <c r="L9" i="23"/>
  <c r="L10" i="23"/>
  <c r="L8" i="23"/>
  <c r="L7" i="23"/>
  <c r="L6" i="23"/>
  <c r="L5" i="23"/>
  <c r="L4" i="23"/>
  <c r="L3" i="23"/>
  <c r="L32" i="22" l="1"/>
  <c r="L31" i="22"/>
  <c r="L30" i="22"/>
  <c r="L29" i="22"/>
  <c r="L28" i="22"/>
  <c r="L27" i="22"/>
  <c r="L26" i="22"/>
  <c r="L25" i="22"/>
  <c r="L24" i="22"/>
  <c r="L23" i="22"/>
  <c r="L16" i="22"/>
  <c r="L22" i="22"/>
  <c r="L21" i="22"/>
  <c r="L20" i="22"/>
  <c r="L19" i="22"/>
  <c r="L18" i="22"/>
  <c r="L17" i="22"/>
  <c r="L12" i="22"/>
  <c r="L11" i="22"/>
  <c r="L14" i="22"/>
  <c r="L9" i="22"/>
  <c r="L15" i="22"/>
  <c r="L13" i="22"/>
  <c r="L10" i="22"/>
  <c r="L8" i="22"/>
  <c r="L6" i="22"/>
  <c r="L7" i="22"/>
  <c r="L3" i="22"/>
  <c r="L4" i="22"/>
  <c r="L5" i="22"/>
  <c r="L22" i="21" l="1"/>
  <c r="L21" i="21"/>
  <c r="L20" i="21"/>
  <c r="L19" i="21"/>
  <c r="L18" i="21"/>
  <c r="L17" i="21"/>
  <c r="L16" i="21"/>
  <c r="L15" i="21"/>
  <c r="L14" i="21"/>
  <c r="L12" i="21"/>
  <c r="L13" i="21"/>
  <c r="L11" i="21"/>
  <c r="L10" i="21"/>
  <c r="L9" i="21"/>
  <c r="L8" i="21"/>
  <c r="L7" i="21"/>
  <c r="L6" i="21"/>
  <c r="L5" i="21"/>
  <c r="L4" i="21"/>
  <c r="L3" i="21"/>
  <c r="L72" i="20" l="1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43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2" i="20"/>
  <c r="L41" i="20"/>
  <c r="L40" i="20"/>
  <c r="L39" i="20"/>
  <c r="L38" i="20"/>
  <c r="L37" i="20"/>
  <c r="L36" i="20"/>
  <c r="L35" i="20"/>
  <c r="L26" i="20"/>
  <c r="L34" i="20"/>
  <c r="L33" i="20"/>
  <c r="L32" i="20"/>
  <c r="L31" i="20"/>
  <c r="L30" i="20"/>
  <c r="L29" i="20"/>
  <c r="L28" i="20"/>
  <c r="L25" i="20"/>
  <c r="L27" i="20"/>
  <c r="L24" i="20"/>
  <c r="L23" i="20"/>
  <c r="L22" i="20"/>
  <c r="L21" i="20"/>
  <c r="L20" i="20"/>
  <c r="L19" i="20"/>
  <c r="L18" i="20"/>
  <c r="L17" i="20"/>
  <c r="L16" i="20"/>
  <c r="L12" i="20"/>
  <c r="L15" i="20"/>
  <c r="L14" i="20"/>
  <c r="L13" i="20"/>
  <c r="L11" i="20"/>
  <c r="L10" i="20"/>
  <c r="L9" i="20"/>
  <c r="L8" i="20"/>
  <c r="L7" i="20"/>
  <c r="L4" i="20"/>
  <c r="L5" i="20"/>
  <c r="L6" i="20"/>
  <c r="L3" i="20"/>
  <c r="L39" i="17" l="1"/>
  <c r="L127" i="17"/>
  <c r="L15" i="17"/>
  <c r="L53" i="17"/>
  <c r="L11" i="17"/>
  <c r="L19" i="17"/>
  <c r="L52" i="17"/>
  <c r="L18" i="17"/>
  <c r="L30" i="17"/>
  <c r="L124" i="17"/>
  <c r="L10" i="17"/>
  <c r="L28" i="17"/>
  <c r="L35" i="17"/>
  <c r="L51" i="17"/>
  <c r="L98" i="17"/>
  <c r="L96" i="17"/>
  <c r="L21" i="17"/>
  <c r="L65" i="17"/>
  <c r="L78" i="17"/>
  <c r="L44" i="17"/>
  <c r="L42" i="17"/>
  <c r="L93" i="17"/>
  <c r="L120" i="17"/>
  <c r="L92" i="17"/>
  <c r="L115" i="17"/>
  <c r="L108" i="17"/>
  <c r="L24" i="17"/>
  <c r="L17" i="17"/>
  <c r="L8" i="17"/>
  <c r="L79" i="17"/>
  <c r="L41" i="17"/>
  <c r="L7" i="17"/>
  <c r="L72" i="17"/>
  <c r="L40" i="17"/>
  <c r="L34" i="17"/>
  <c r="L61" i="17"/>
  <c r="L62" i="17"/>
  <c r="L82" i="17"/>
  <c r="L50" i="17"/>
  <c r="L71" i="17"/>
  <c r="L59" i="17"/>
  <c r="L27" i="17"/>
  <c r="L38" i="17"/>
  <c r="L49" i="17"/>
  <c r="L20" i="17"/>
  <c r="L33" i="17"/>
  <c r="L31" i="17"/>
  <c r="L105" i="17"/>
  <c r="L90" i="17"/>
  <c r="L5" i="17"/>
  <c r="L77" i="17"/>
  <c r="L89" i="17"/>
  <c r="L23" i="17"/>
  <c r="L14" i="17"/>
  <c r="L64" i="17"/>
  <c r="L91" i="17"/>
  <c r="L86" i="17"/>
  <c r="L119" i="17"/>
  <c r="L125" i="17"/>
  <c r="L118" i="17"/>
  <c r="L123" i="17"/>
  <c r="L58" i="17"/>
  <c r="L114" i="17"/>
  <c r="L63" i="17"/>
  <c r="L4" i="17"/>
  <c r="L113" i="17"/>
  <c r="L56" i="17"/>
  <c r="L85" i="17"/>
  <c r="L47" i="17"/>
  <c r="L110" i="17"/>
  <c r="L29" i="17"/>
  <c r="L84" i="17"/>
  <c r="L57" i="17"/>
  <c r="L97" i="17"/>
  <c r="L12" i="17"/>
  <c r="L117" i="17"/>
  <c r="L74" i="17"/>
  <c r="L48" i="17"/>
  <c r="L95" i="17"/>
  <c r="L46" i="17"/>
  <c r="L32" i="17"/>
  <c r="L73" i="17"/>
  <c r="L107" i="17"/>
  <c r="L13" i="17"/>
  <c r="L94" i="17"/>
  <c r="L121" i="17"/>
  <c r="L106" i="17"/>
  <c r="L102" i="17"/>
  <c r="L16" i="17"/>
  <c r="L81" i="17"/>
  <c r="L101" i="17"/>
  <c r="L116" i="17"/>
  <c r="L26" i="17"/>
  <c r="L37" i="17"/>
  <c r="L112" i="17"/>
  <c r="L70" i="17"/>
  <c r="L88" i="17"/>
  <c r="L67" i="17"/>
  <c r="L3" i="17"/>
  <c r="L25" i="17"/>
  <c r="L104" i="17"/>
  <c r="L126" i="17"/>
  <c r="L9" i="17"/>
  <c r="L6" i="17"/>
  <c r="L128" i="17"/>
  <c r="L36" i="17"/>
  <c r="L76" i="17"/>
  <c r="L100" i="17"/>
  <c r="L99" i="17"/>
  <c r="L43" i="17"/>
  <c r="L75" i="17"/>
  <c r="L109" i="17"/>
  <c r="L83" i="17"/>
  <c r="L55" i="17"/>
  <c r="L69" i="17"/>
  <c r="L68" i="17"/>
  <c r="L45" i="17"/>
  <c r="L122" i="17"/>
  <c r="L87" i="17"/>
  <c r="L60" i="17"/>
  <c r="L66" i="17"/>
  <c r="L103" i="17"/>
  <c r="L111" i="17"/>
  <c r="L54" i="17"/>
  <c r="L22" i="17"/>
  <c r="L80" i="17"/>
</calcChain>
</file>

<file path=xl/sharedStrings.xml><?xml version="1.0" encoding="utf-8"?>
<sst xmlns="http://schemas.openxmlformats.org/spreadsheetml/2006/main" count="987" uniqueCount="388">
  <si>
    <t>Бр.</t>
  </si>
  <si>
    <t>Име и презиме</t>
  </si>
  <si>
    <t>ОСНОВНА ШКОЛА</t>
  </si>
  <si>
    <t>НАСТАВНИК</t>
  </si>
  <si>
    <t xml:space="preserve">ОПШТИНСКО ТАКМИЧЕЊЕ ИЗ МАТЕМАТИКЕ - ВРАЧАР- 5.РАЗРЕД </t>
  </si>
  <si>
    <t>Шифра</t>
  </si>
  <si>
    <t>1.</t>
  </si>
  <si>
    <t>2.</t>
  </si>
  <si>
    <t>3.</t>
  </si>
  <si>
    <t>4.</t>
  </si>
  <si>
    <t>5.</t>
  </si>
  <si>
    <t>Укупно:</t>
  </si>
  <si>
    <t xml:space="preserve">ОПШТИНСКО ТАКМИЧЕЊЕ ИЗ МАТЕМАТИКЕ - ВРАЧАР- 6.РАЗРЕД </t>
  </si>
  <si>
    <t>Јован Миодраговић</t>
  </si>
  <si>
    <t>Светлана Марковић</t>
  </si>
  <si>
    <t>НХ Синиша Николајевић</t>
  </si>
  <si>
    <t>Светозар Марковић</t>
  </si>
  <si>
    <t>Свети Сава</t>
  </si>
  <si>
    <t>Владислав Рибникар</t>
  </si>
  <si>
    <t>Никола Јовчић</t>
  </si>
  <si>
    <t>Оливера Лазаревић</t>
  </si>
  <si>
    <t>Александра Јовановић</t>
  </si>
  <si>
    <t>Алекса Ћурчић</t>
  </si>
  <si>
    <t>Наталија Арсић</t>
  </si>
  <si>
    <t>Николина Вучићевић</t>
  </si>
  <si>
    <t>Мирјана Глушчевић</t>
  </si>
  <si>
    <t>Јелена Ивановски</t>
  </si>
  <si>
    <t>Милица Савић</t>
  </si>
  <si>
    <t xml:space="preserve">ОПШТИНСКО ТАКМИЧЕЊЕ ИЗ МАТЕМАТИКЕ - ВРАЧАР- 4.РАЗРЕД </t>
  </si>
  <si>
    <t>Владимир Јовановић</t>
  </si>
  <si>
    <t>Страхиња Мирковић</t>
  </si>
  <si>
    <t>Марта Пајић</t>
  </si>
  <si>
    <t xml:space="preserve">ОПШТИНСКО ТАКМИЧЕЊЕ ИЗ МАТЕМАТИКЕ - ВРАЧАР- 7.РАЗРЕД </t>
  </si>
  <si>
    <t>Симонида Драгаш</t>
  </si>
  <si>
    <t xml:space="preserve">ОПШТИНСКО ТАКМИЧЕЊЕ ИЗ МАТЕМАТИКЕ - ВРАЧАР- 3.РАЗРЕД </t>
  </si>
  <si>
    <t>Ленка Максимовић</t>
  </si>
  <si>
    <t>Лазар Вигњевић</t>
  </si>
  <si>
    <t>Коста Ђурђевић</t>
  </si>
  <si>
    <t>Реља Шупић</t>
  </si>
  <si>
    <t xml:space="preserve">ОПШТИНСКО ТАКМИЧЕЊЕ ИЗ МАТЕМАТИКЕ - ВРАЧАР- 8.РАЗРЕД </t>
  </si>
  <si>
    <t xml:space="preserve">Радосава Илић </t>
  </si>
  <si>
    <t>Краљ Петар II Карађорђевић</t>
  </si>
  <si>
    <t>Василије Танасковић</t>
  </si>
  <si>
    <t>Патриција Поповић</t>
  </si>
  <si>
    <t xml:space="preserve">Сава Милошевић </t>
  </si>
  <si>
    <t xml:space="preserve">Луна Живковић </t>
  </si>
  <si>
    <t>Јован Миљковић</t>
  </si>
  <si>
    <t>Исидора Манчић</t>
  </si>
  <si>
    <t>Анђела Зое Пањик</t>
  </si>
  <si>
    <t>Јелена Цалић</t>
  </si>
  <si>
    <t>Мартин Шили</t>
  </si>
  <si>
    <t xml:space="preserve">Јелена Миленковић </t>
  </si>
  <si>
    <t xml:space="preserve">Весна Перашевић </t>
  </si>
  <si>
    <t xml:space="preserve">Нина Ристић </t>
  </si>
  <si>
    <t xml:space="preserve">Павле Вујаклија </t>
  </si>
  <si>
    <t xml:space="preserve">Јелена Јањић </t>
  </si>
  <si>
    <t xml:space="preserve">Дуња Карапанџић </t>
  </si>
  <si>
    <t xml:space="preserve">Николина Јевтић </t>
  </si>
  <si>
    <t>Мери Драженовић Колунџија</t>
  </si>
  <si>
    <t xml:space="preserve">Будимка Димитријевић </t>
  </si>
  <si>
    <t xml:space="preserve">Ивана Брадарић </t>
  </si>
  <si>
    <t>Снежана Софронић</t>
  </si>
  <si>
    <t>Јана Марушић</t>
  </si>
  <si>
    <t>Маријана Бијекић</t>
  </si>
  <si>
    <t>Софија Тричковић</t>
  </si>
  <si>
    <t>Јован Пајић</t>
  </si>
  <si>
    <t>Наталија Антић</t>
  </si>
  <si>
    <t>Виктор Кућијаров</t>
  </si>
  <si>
    <t>Вања Машић</t>
  </si>
  <si>
    <t>Јанко Анђелић</t>
  </si>
  <si>
    <t>Луција Балзар</t>
  </si>
  <si>
    <t>Филип Мирковић</t>
  </si>
  <si>
    <t>Михајло Марић</t>
  </si>
  <si>
    <t>Мила Тадић</t>
  </si>
  <si>
    <t>Марко Комадинић</t>
  </si>
  <si>
    <t>Вана Слипчевић</t>
  </si>
  <si>
    <t>Ненад Матић</t>
  </si>
  <si>
    <t>Софија Зец</t>
  </si>
  <si>
    <t>Светлана Бабић</t>
  </si>
  <si>
    <t>Петар Сеферовић</t>
  </si>
  <si>
    <t>Светлана Гавриловић</t>
  </si>
  <si>
    <t>Катарина Јахно</t>
  </si>
  <si>
    <t>Матија Андрејић</t>
  </si>
  <si>
    <t>Анђела Ћук</t>
  </si>
  <si>
    <t>Андреј Буквић</t>
  </si>
  <si>
    <t>Богдан Топаловић</t>
  </si>
  <si>
    <t>Стефан Пађен</t>
  </si>
  <si>
    <t>Филип Крстић</t>
  </si>
  <si>
    <t>Хана Пипић</t>
  </si>
  <si>
    <t>Ана Лавш</t>
  </si>
  <si>
    <t>Лука Боркановић</t>
  </si>
  <si>
    <t>Милан Пањковић</t>
  </si>
  <si>
    <t>Анастасија Симић</t>
  </si>
  <si>
    <t>Алекса Филиповић</t>
  </si>
  <si>
    <t>Ивана Миленковић</t>
  </si>
  <si>
    <t>Вања Милојевић</t>
  </si>
  <si>
    <t>Никола Мирчетић</t>
  </si>
  <si>
    <t>Драгана Саватијевић</t>
  </si>
  <si>
    <t>Миња Станковић</t>
  </si>
  <si>
    <t>Бојана Драгојевић</t>
  </si>
  <si>
    <t>Вук Васиљевић</t>
  </si>
  <si>
    <t>Коста Пајић</t>
  </si>
  <si>
    <t>Иванка Петров</t>
  </si>
  <si>
    <t>Вељко Вучићевић</t>
  </si>
  <si>
    <t>Снежана Бали</t>
  </si>
  <si>
    <t>Наталија Мићић</t>
  </si>
  <si>
    <t xml:space="preserve">Немања Јевтовић </t>
  </si>
  <si>
    <t xml:space="preserve">Лука Илић </t>
  </si>
  <si>
    <t>Ана Пањевац</t>
  </si>
  <si>
    <t>Константин Симић</t>
  </si>
  <si>
    <t>Филип Мићановић</t>
  </si>
  <si>
    <t>Стефан Манерс</t>
  </si>
  <si>
    <t>Вишња Максимовић</t>
  </si>
  <si>
    <t>Софија Кривокапић</t>
  </si>
  <si>
    <t>Лука Адашевић</t>
  </si>
  <si>
    <t>Петар Солдо</t>
  </si>
  <si>
    <t>Јован Милић</t>
  </si>
  <si>
    <t>Софија Живановић</t>
  </si>
  <si>
    <t xml:space="preserve">Јован Давинић </t>
  </si>
  <si>
    <t>Алекса Славнић</t>
  </si>
  <si>
    <t>Вук Гранић</t>
  </si>
  <si>
    <t>Анка Вучинић</t>
  </si>
  <si>
    <t>Стефан Михајловић</t>
  </si>
  <si>
    <t>Матеја Спасеновић</t>
  </si>
  <si>
    <t>Неда Миленковић</t>
  </si>
  <si>
    <t>Стефан Шепецан</t>
  </si>
  <si>
    <t>Николија Мићуновић</t>
  </si>
  <si>
    <t>Југ Мустур</t>
  </si>
  <si>
    <t>Снежана Ђуричковић</t>
  </si>
  <si>
    <t>Лука Пауновић</t>
  </si>
  <si>
    <t>Драгана Томанић</t>
  </si>
  <si>
    <t>Милутин Ивановић</t>
  </si>
  <si>
    <t>Данијела Ардолић</t>
  </si>
  <si>
    <t>Петар Пијетловић</t>
  </si>
  <si>
    <t>Гордана Бакић</t>
  </si>
  <si>
    <t>Коста Савић</t>
  </si>
  <si>
    <t>Марина Мишкулин</t>
  </si>
  <si>
    <t>Петар Ћировић</t>
  </si>
  <si>
    <t>Леон Николић</t>
  </si>
  <si>
    <t>Раде Ћорић</t>
  </si>
  <si>
    <t>Лука Пушоњић</t>
  </si>
  <si>
    <t>Андрија Томашевић</t>
  </si>
  <si>
    <t>Николаос Пануцопулос</t>
  </si>
  <si>
    <t>Лена Стојановић</t>
  </si>
  <si>
    <t>Свјатослава Тетерко</t>
  </si>
  <si>
    <t>Лана Илић</t>
  </si>
  <si>
    <t>Видак Ђилас</t>
  </si>
  <si>
    <t>Марија Магараш</t>
  </si>
  <si>
    <t>Лена Веланац</t>
  </si>
  <si>
    <t>Станислав Ворониук</t>
  </si>
  <si>
    <t>Анастасија Орос</t>
  </si>
  <si>
    <t>Тијана Нововић</t>
  </si>
  <si>
    <t>Симона Аџић</t>
  </si>
  <si>
    <t>Михаило Илић</t>
  </si>
  <si>
    <t>Коста Миланковић</t>
  </si>
  <si>
    <t>Соња Вукашиновић</t>
  </si>
  <si>
    <t>Андрија Лунић</t>
  </si>
  <si>
    <t>Лола Вукићевић</t>
  </si>
  <si>
    <t>Стефан Срећковић</t>
  </si>
  <si>
    <t>Ленка Матић</t>
  </si>
  <si>
    <t>Никола Деспотовић</t>
  </si>
  <si>
    <t>Максим Радмили</t>
  </si>
  <si>
    <t>Милица Кукаљ</t>
  </si>
  <si>
    <t>Лена Бегенишић</t>
  </si>
  <si>
    <t xml:space="preserve">Јелена Аћимовић </t>
  </si>
  <si>
    <t>Јелена Аћимовић</t>
  </si>
  <si>
    <t>Лазар Матовић</t>
  </si>
  <si>
    <t>Лав Мустур</t>
  </si>
  <si>
    <t>Симеон Обрадовић</t>
  </si>
  <si>
    <t>Светозар Милић</t>
  </si>
  <si>
    <t>Даница Јевтић</t>
  </si>
  <si>
    <t>Виктор Живановић</t>
  </si>
  <si>
    <t>Богдан Франета</t>
  </si>
  <si>
    <t>Војин Пајовић</t>
  </si>
  <si>
    <t>Анђела Станковић</t>
  </si>
  <si>
    <t>Ђорђе Гавровић</t>
  </si>
  <si>
    <t>Сава Ковачевић</t>
  </si>
  <si>
    <t>Константина Обрадовић</t>
  </si>
  <si>
    <t xml:space="preserve">Јанко Вукотић </t>
  </si>
  <si>
    <t>Ненад Петковић</t>
  </si>
  <si>
    <t>Коста Несторовић</t>
  </si>
  <si>
    <t xml:space="preserve">Богдан Благојевић </t>
  </si>
  <si>
    <t>Илиа Матскевич</t>
  </si>
  <si>
    <t>Тања Гајић</t>
  </si>
  <si>
    <t>Владислав Петковић Дис</t>
  </si>
  <si>
    <t xml:space="preserve">Филип Јефтић </t>
  </si>
  <si>
    <t xml:space="preserve">Даворин Ивковић </t>
  </si>
  <si>
    <t xml:space="preserve">Марта Стојичић </t>
  </si>
  <si>
    <t xml:space="preserve">Ема Скалушевић </t>
  </si>
  <si>
    <t xml:space="preserve">Михаило Петковић </t>
  </si>
  <si>
    <t xml:space="preserve">Вук Чоловић </t>
  </si>
  <si>
    <t xml:space="preserve">Леон Стојановић </t>
  </si>
  <si>
    <t xml:space="preserve">Аница Петковић </t>
  </si>
  <si>
    <t xml:space="preserve">Лука Суботић </t>
  </si>
  <si>
    <t xml:space="preserve">Калина Вујовић </t>
  </si>
  <si>
    <t xml:space="preserve">Лазар Прокић </t>
  </si>
  <si>
    <t xml:space="preserve">Петар Кокошков </t>
  </si>
  <si>
    <t xml:space="preserve">Сабина Гицић </t>
  </si>
  <si>
    <t xml:space="preserve">Мања Маринковић </t>
  </si>
  <si>
    <t xml:space="preserve">Тадија Маџаревић </t>
  </si>
  <si>
    <t>Софија Меденица</t>
  </si>
  <si>
    <t xml:space="preserve">Калина Николов  </t>
  </si>
  <si>
    <t>Николај Иванов</t>
  </si>
  <si>
    <t xml:space="preserve">Јелена Николић </t>
  </si>
  <si>
    <t xml:space="preserve">Петар Миливојевић </t>
  </si>
  <si>
    <t xml:space="preserve">Ђорђе Томић </t>
  </si>
  <si>
    <t xml:space="preserve">Ђорђе Момировић </t>
  </si>
  <si>
    <t xml:space="preserve">Дуња Малић </t>
  </si>
  <si>
    <t xml:space="preserve">Марија Писарева </t>
  </si>
  <si>
    <t xml:space="preserve">Ненад Милошевић </t>
  </si>
  <si>
    <t xml:space="preserve">Матеј Јанковић </t>
  </si>
  <si>
    <t xml:space="preserve">Андреа Бурић </t>
  </si>
  <si>
    <t xml:space="preserve">Лазар Митић </t>
  </si>
  <si>
    <t xml:space="preserve">Лука Никчевић </t>
  </si>
  <si>
    <t xml:space="preserve">Олга Милутиновић </t>
  </si>
  <si>
    <t xml:space="preserve">Никола Пресетник </t>
  </si>
  <si>
    <t xml:space="preserve">Ивана Јовановић </t>
  </si>
  <si>
    <t>Леон Пунт</t>
  </si>
  <si>
    <t xml:space="preserve">Катарина Трикић </t>
  </si>
  <si>
    <t xml:space="preserve">Милош Илић </t>
  </si>
  <si>
    <t xml:space="preserve">Драгана Левићанин </t>
  </si>
  <si>
    <t xml:space="preserve">Горјана Костић </t>
  </si>
  <si>
    <t xml:space="preserve">Маша Паовић </t>
  </si>
  <si>
    <t xml:space="preserve">Наталија Малишић </t>
  </si>
  <si>
    <t xml:space="preserve">Григорије Сајић </t>
  </si>
  <si>
    <t xml:space="preserve">Марко Дутина </t>
  </si>
  <si>
    <t xml:space="preserve">Исидор Јанковић </t>
  </si>
  <si>
    <t xml:space="preserve">Роберт Бородин </t>
  </si>
  <si>
    <t xml:space="preserve">Круна Ћурчић </t>
  </si>
  <si>
    <t>Матија Меденица</t>
  </si>
  <si>
    <t>Владисла Рибникар</t>
  </si>
  <si>
    <t xml:space="preserve">Тања Главић </t>
  </si>
  <si>
    <t xml:space="preserve">Лазар Ивановић </t>
  </si>
  <si>
    <t xml:space="preserve">Василије Малишић </t>
  </si>
  <si>
    <t xml:space="preserve">Владисла Рибникар </t>
  </si>
  <si>
    <t xml:space="preserve">Милица Миловановић </t>
  </si>
  <si>
    <t xml:space="preserve">Дуња Ранчић </t>
  </si>
  <si>
    <t xml:space="preserve">Андреј Батинић </t>
  </si>
  <si>
    <t xml:space="preserve">Илија Недељковић </t>
  </si>
  <si>
    <t>Лазар Вуњак</t>
  </si>
  <si>
    <t>Кристина Јовановић</t>
  </si>
  <si>
    <t>Сергеј Стоиљковић</t>
  </si>
  <si>
    <t>Тамара Срећковић</t>
  </si>
  <si>
    <t>Лара Филковић</t>
  </si>
  <si>
    <t>Милена Савић</t>
  </si>
  <si>
    <t>Милица Дурковић</t>
  </si>
  <si>
    <t>Вукан Штимац</t>
  </si>
  <si>
    <t>Урош Стевановић</t>
  </si>
  <si>
    <t>Мирјана Дупало</t>
  </si>
  <si>
    <t>Сава Танасковић</t>
  </si>
  <si>
    <t>Дејан Милошевић</t>
  </si>
  <si>
    <t>Лука Радуловић</t>
  </si>
  <si>
    <t>Ђорђе Георгиев</t>
  </si>
  <si>
    <t>Лена Миладиновић</t>
  </si>
  <si>
    <t>Игор Зораја</t>
  </si>
  <si>
    <t>Алекса Максимовић</t>
  </si>
  <si>
    <t>Теа Дебељак</t>
  </si>
  <si>
    <t>Јован Ћирић</t>
  </si>
  <si>
    <t>Јован Антић</t>
  </si>
  <si>
    <t>Љубица Луковић</t>
  </si>
  <si>
    <t>Сенка Вукотић</t>
  </si>
  <si>
    <t>Марко Матић</t>
  </si>
  <si>
    <t>Ивана Милинковић</t>
  </si>
  <si>
    <t>Петар Милановић</t>
  </si>
  <si>
    <t>Мариновић Илина</t>
  </si>
  <si>
    <t>Саша Пријић</t>
  </si>
  <si>
    <t>Филип Миловановић</t>
  </si>
  <si>
    <t>Јагош Милошевић</t>
  </si>
  <si>
    <t>Дамјан Младеновић</t>
  </si>
  <si>
    <t>Ања Пејчић</t>
  </si>
  <si>
    <t>Илија Савић</t>
  </si>
  <si>
    <t>Маша Ћојбашић</t>
  </si>
  <si>
    <t>Никша Шаровић</t>
  </si>
  <si>
    <t>Мирјана Аврамовић</t>
  </si>
  <si>
    <t>Страхиња Шаула</t>
  </si>
  <si>
    <t>Ђурђа Урошевић</t>
  </si>
  <si>
    <t>Софија Трипковић</t>
  </si>
  <si>
    <t>Зара Николић</t>
  </si>
  <si>
    <t>Јакша Мирковић</t>
  </si>
  <si>
    <t>Лена Миљковић</t>
  </si>
  <si>
    <t>Вања Маринковић</t>
  </si>
  <si>
    <t>Данило Глигорић</t>
  </si>
  <si>
    <t>Елена Кораћ</t>
  </si>
  <si>
    <t>Матија Пантић</t>
  </si>
  <si>
    <t>Миа Адашевић</t>
  </si>
  <si>
    <t>Растко Марковић</t>
  </si>
  <si>
    <t>Снежана Бандука</t>
  </si>
  <si>
    <t>Михајло Станишић</t>
  </si>
  <si>
    <t>Јана Роквић</t>
  </si>
  <si>
    <t>Никола Јовин</t>
  </si>
  <si>
    <t>Немања Станојевић</t>
  </si>
  <si>
    <t>Konstantina Stefanogianni</t>
  </si>
  <si>
    <t>Вања Гранић</t>
  </si>
  <si>
    <t>Светлана Маџаревић</t>
  </si>
  <si>
    <t>Лана Поповић</t>
  </si>
  <si>
    <t>Лука Ивић</t>
  </si>
  <si>
    <t>Андрија Ђурђевић</t>
  </si>
  <si>
    <t>Растко Вилотијевић</t>
  </si>
  <si>
    <t>Вукашин Марковић</t>
  </si>
  <si>
    <t>Милун Ђурић</t>
  </si>
  <si>
    <t>Мила Oровић</t>
  </si>
  <si>
    <t>Филип Марковић</t>
  </si>
  <si>
    <t xml:space="preserve"> Ксенија Мишчевић</t>
  </si>
  <si>
    <t>Лазар Ристивојчевић</t>
  </si>
  <si>
    <t>Василије Цуцић</t>
  </si>
  <si>
    <t>Ксенија Мишчевић</t>
  </si>
  <si>
    <t xml:space="preserve"> Димитрије Радић</t>
  </si>
  <si>
    <t>Josif Walid</t>
  </si>
  <si>
    <t>Миа Давидовић</t>
  </si>
  <si>
    <t xml:space="preserve">Лука Цветковић </t>
  </si>
  <si>
    <t>Александар Чолић</t>
  </si>
  <si>
    <t>Ана Џуџевић</t>
  </si>
  <si>
    <t>Милош Симић</t>
  </si>
  <si>
    <t>Викторија Петровић</t>
  </si>
  <si>
    <t>Сандра Михаиловић</t>
  </si>
  <si>
    <t>Тома Јокановић</t>
  </si>
  <si>
    <t>Уна Негић</t>
  </si>
  <si>
    <t>Павле Лековић</t>
  </si>
  <si>
    <t>Марија Делић</t>
  </si>
  <si>
    <t>Хана Маљковић</t>
  </si>
  <si>
    <t>Софија Станојевић</t>
  </si>
  <si>
    <t>Јаков Живановић</t>
  </si>
  <si>
    <t>Георгије Зечевић</t>
  </si>
  <si>
    <t>Филип Чубрило</t>
  </si>
  <si>
    <t>Сања Шљивић</t>
  </si>
  <si>
    <t>Тамара Стојиљковић</t>
  </si>
  <si>
    <t>Коста Бјелановић</t>
  </si>
  <si>
    <t>Павле Ђуришић</t>
  </si>
  <si>
    <t>Ксенија Ивковић Ивандекић</t>
  </si>
  <si>
    <t>Ангелина Ћакић</t>
  </si>
  <si>
    <t>Андреа Цвјетићанин</t>
  </si>
  <si>
    <t>Пајо Ивковић Ивандекић</t>
  </si>
  <si>
    <t>Софија Вејновић</t>
  </si>
  <si>
    <t>Јулија Стојановић</t>
  </si>
  <si>
    <t xml:space="preserve">Вања Миљковић </t>
  </si>
  <si>
    <t>Поља Вукадиновић</t>
  </si>
  <si>
    <t>Димитрије Стојчић</t>
  </si>
  <si>
    <t>Владимир Лазић</t>
  </si>
  <si>
    <t>Маша Илић</t>
  </si>
  <si>
    <t>Миша Суџуковић</t>
  </si>
  <si>
    <t>Драгана Јаћимовић</t>
  </si>
  <si>
    <t>Марија Драгичевић</t>
  </si>
  <si>
    <t>Сања Геић</t>
  </si>
  <si>
    <t>Вук Биочанин</t>
  </si>
  <si>
    <t>Ивана Кузмановић</t>
  </si>
  <si>
    <t>Зоја Баждар</t>
  </si>
  <si>
    <t>Гордана Лукић</t>
  </si>
  <si>
    <t>Лиа Петковић</t>
  </si>
  <si>
    <t>Сара Савић</t>
  </si>
  <si>
    <t>Љиљана Новаковић</t>
  </si>
  <si>
    <t>Тамара Пешић</t>
  </si>
  <si>
    <t>Лука Тавчар</t>
  </si>
  <si>
    <t>Марко Поповић</t>
  </si>
  <si>
    <t>Ивана Милић Битић</t>
  </si>
  <si>
    <t>Лара Атанасковић</t>
  </si>
  <si>
    <t>Емилија Терзић</t>
  </si>
  <si>
    <t>Снежана Вучићевић</t>
  </si>
  <si>
    <t>Лена Перовић</t>
  </si>
  <si>
    <t>Петар Арсић</t>
  </si>
  <si>
    <t>Анђелка Јаковљевић</t>
  </si>
  <si>
    <t>Страхиња Зечевић</t>
  </si>
  <si>
    <t>Анђела Копривица</t>
  </si>
  <si>
    <t>Лука Стефановић</t>
  </si>
  <si>
    <t>Мила Мирковић</t>
  </si>
  <si>
    <t>Нађа Ашанин</t>
  </si>
  <si>
    <t>Касија Павићевић</t>
  </si>
  <si>
    <t>Максим Штрбац</t>
  </si>
  <si>
    <t>Мила Игњатовић</t>
  </si>
  <si>
    <t>Андрија Сикимић</t>
  </si>
  <si>
    <t>Леда Аданко</t>
  </si>
  <si>
    <t>Анка Дуловић</t>
  </si>
  <si>
    <t>Сања Ђурђевић</t>
  </si>
  <si>
    <t>Вук Обућина Риус</t>
  </si>
  <si>
    <t>Матеј Јовичић</t>
  </si>
  <si>
    <t>Оливера Ђекић</t>
  </si>
  <si>
    <t>Пољичак Нина</t>
  </si>
  <si>
    <t>Војин Симић</t>
  </si>
  <si>
    <t>Андреа Вуковић</t>
  </si>
  <si>
    <t>Предраг Терзић</t>
  </si>
  <si>
    <t>Марија Никчевић</t>
  </si>
  <si>
    <t>Ђорђе Ђуричин</t>
  </si>
  <si>
    <t>Александра Станишић</t>
  </si>
  <si>
    <t>Јанко Вучковић</t>
  </si>
  <si>
    <t>Коста Дворњицки</t>
  </si>
  <si>
    <t>Артемиј Фонов</t>
  </si>
  <si>
    <t>Софија Конечни</t>
  </si>
  <si>
    <t>Награда</t>
  </si>
  <si>
    <t>похвала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</si>
</sst>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color rgb="FFFF0000"/>
      <name val="Times New Roman"/>
      <family val="1"/>
      <charset val="204"/>
    </font>
    <font>
      <b/>
      <sz val="16"/>
      <color rgb="FF0070C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/>
    <xf numFmtId="49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0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" fontId="10" fillId="4" borderId="6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="96" zoomScaleNormal="96" workbookViewId="0">
      <selection activeCell="N6" sqref="N6"/>
    </sheetView>
  </sheetViews>
  <sheetFormatPr defaultRowHeight="21" x14ac:dyDescent="0.35"/>
  <cols>
    <col min="1" max="1" width="4.42578125" style="21" bestFit="1" customWidth="1"/>
    <col min="2" max="2" width="22.42578125" style="43" customWidth="1"/>
    <col min="3" max="3" width="22.42578125" style="47" customWidth="1"/>
    <col min="4" max="4" width="22.28515625" style="42" customWidth="1"/>
    <col min="5" max="6" width="8.7109375" style="2" customWidth="1"/>
    <col min="7" max="11" width="6.7109375" style="1" customWidth="1"/>
    <col min="12" max="12" width="9.140625" style="2"/>
    <col min="13" max="13" width="9.140625" style="86"/>
  </cols>
  <sheetData>
    <row r="1" spans="1:13" x14ac:dyDescent="0.35">
      <c r="B1" s="6" t="s">
        <v>34</v>
      </c>
    </row>
    <row r="2" spans="1:13" s="7" customFormat="1" ht="23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5" t="s">
        <v>5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76" t="s">
        <v>11</v>
      </c>
      <c r="M2" s="81" t="s">
        <v>386</v>
      </c>
    </row>
    <row r="3" spans="1:13" ht="20.85" customHeight="1" x14ac:dyDescent="0.25">
      <c r="A3" s="10">
        <v>1</v>
      </c>
      <c r="B3" s="56" t="s">
        <v>239</v>
      </c>
      <c r="C3" s="66" t="s">
        <v>41</v>
      </c>
      <c r="D3" s="17" t="s">
        <v>240</v>
      </c>
      <c r="E3" s="30">
        <v>2206</v>
      </c>
      <c r="F3" s="30">
        <v>2206</v>
      </c>
      <c r="G3" s="33">
        <v>20</v>
      </c>
      <c r="H3" s="33">
        <v>20</v>
      </c>
      <c r="I3" s="33">
        <v>20</v>
      </c>
      <c r="J3" s="33">
        <v>2</v>
      </c>
      <c r="K3" s="33">
        <v>20</v>
      </c>
      <c r="L3" s="77">
        <f>SUM(G3:K3)</f>
        <v>82</v>
      </c>
      <c r="M3" s="82">
        <v>1</v>
      </c>
    </row>
    <row r="4" spans="1:13" ht="20.85" customHeight="1" x14ac:dyDescent="0.25">
      <c r="A4" s="10">
        <v>2</v>
      </c>
      <c r="B4" s="11" t="s">
        <v>191</v>
      </c>
      <c r="C4" s="20" t="s">
        <v>18</v>
      </c>
      <c r="D4" s="17" t="s">
        <v>192</v>
      </c>
      <c r="E4" s="32">
        <v>3581</v>
      </c>
      <c r="F4" s="32">
        <v>3581</v>
      </c>
      <c r="G4" s="31">
        <v>20</v>
      </c>
      <c r="H4" s="31">
        <v>12</v>
      </c>
      <c r="I4" s="31">
        <v>20</v>
      </c>
      <c r="J4" s="31">
        <v>7</v>
      </c>
      <c r="K4" s="31">
        <v>20</v>
      </c>
      <c r="L4" s="77">
        <f>SUM(G4:K4)</f>
        <v>79</v>
      </c>
      <c r="M4" s="83">
        <v>1</v>
      </c>
    </row>
    <row r="5" spans="1:13" ht="20.85" customHeight="1" x14ac:dyDescent="0.25">
      <c r="A5" s="10">
        <v>3</v>
      </c>
      <c r="B5" s="64" t="s">
        <v>251</v>
      </c>
      <c r="C5" s="66" t="s">
        <v>41</v>
      </c>
      <c r="D5" s="17" t="s">
        <v>248</v>
      </c>
      <c r="E5" s="30">
        <v>4527</v>
      </c>
      <c r="F5" s="30">
        <v>4527</v>
      </c>
      <c r="G5" s="31">
        <v>20</v>
      </c>
      <c r="H5" s="31">
        <v>20</v>
      </c>
      <c r="I5" s="31">
        <v>13</v>
      </c>
      <c r="J5" s="31">
        <v>6</v>
      </c>
      <c r="K5" s="31">
        <v>20</v>
      </c>
      <c r="L5" s="77">
        <f>SUM(G5:K5)</f>
        <v>79</v>
      </c>
      <c r="M5" s="83">
        <v>1</v>
      </c>
    </row>
    <row r="6" spans="1:13" ht="20.85" customHeight="1" x14ac:dyDescent="0.25">
      <c r="A6" s="10">
        <v>4</v>
      </c>
      <c r="B6" s="56" t="s">
        <v>292</v>
      </c>
      <c r="C6" s="20" t="s">
        <v>16</v>
      </c>
      <c r="D6" s="58" t="s">
        <v>293</v>
      </c>
      <c r="E6" s="34">
        <v>1097</v>
      </c>
      <c r="F6" s="34">
        <v>1097</v>
      </c>
      <c r="G6" s="33">
        <v>20</v>
      </c>
      <c r="H6" s="33">
        <v>20</v>
      </c>
      <c r="I6" s="33">
        <v>4</v>
      </c>
      <c r="J6" s="33">
        <v>14</v>
      </c>
      <c r="K6" s="33">
        <v>20</v>
      </c>
      <c r="L6" s="78">
        <f>SUM(G6:K6)</f>
        <v>78</v>
      </c>
      <c r="M6" s="82">
        <v>1</v>
      </c>
    </row>
    <row r="7" spans="1:13" ht="20.85" customHeight="1" x14ac:dyDescent="0.25">
      <c r="A7" s="10">
        <v>5</v>
      </c>
      <c r="B7" s="11" t="s">
        <v>348</v>
      </c>
      <c r="C7" s="49" t="s">
        <v>13</v>
      </c>
      <c r="D7" s="55" t="s">
        <v>349</v>
      </c>
      <c r="E7" s="32">
        <v>5020</v>
      </c>
      <c r="F7" s="32">
        <v>5020</v>
      </c>
      <c r="G7" s="33">
        <v>20</v>
      </c>
      <c r="H7" s="33">
        <v>12</v>
      </c>
      <c r="I7" s="33">
        <v>20</v>
      </c>
      <c r="J7" s="33">
        <v>6</v>
      </c>
      <c r="K7" s="33">
        <v>20</v>
      </c>
      <c r="L7" s="77">
        <f>SUM(G7:K7)</f>
        <v>78</v>
      </c>
      <c r="M7" s="82">
        <v>1</v>
      </c>
    </row>
    <row r="8" spans="1:13" ht="20.85" customHeight="1" x14ac:dyDescent="0.25">
      <c r="A8" s="10">
        <v>6</v>
      </c>
      <c r="B8" s="11" t="s">
        <v>285</v>
      </c>
      <c r="C8" s="20" t="s">
        <v>16</v>
      </c>
      <c r="D8" s="17" t="s">
        <v>286</v>
      </c>
      <c r="E8" s="34">
        <v>5029</v>
      </c>
      <c r="F8" s="34">
        <v>5029</v>
      </c>
      <c r="G8" s="33">
        <v>20</v>
      </c>
      <c r="H8" s="33">
        <v>12</v>
      </c>
      <c r="I8" s="33">
        <v>20</v>
      </c>
      <c r="J8" s="33">
        <v>6</v>
      </c>
      <c r="K8" s="33">
        <v>20</v>
      </c>
      <c r="L8" s="78">
        <f>SUM(G8:K8)</f>
        <v>78</v>
      </c>
      <c r="M8" s="82">
        <v>1</v>
      </c>
    </row>
    <row r="9" spans="1:13" ht="20.85" customHeight="1" x14ac:dyDescent="0.25">
      <c r="A9" s="10">
        <v>7</v>
      </c>
      <c r="B9" s="56" t="s">
        <v>354</v>
      </c>
      <c r="C9" s="49" t="s">
        <v>13</v>
      </c>
      <c r="D9" s="55" t="s">
        <v>346</v>
      </c>
      <c r="E9" s="32">
        <v>1102</v>
      </c>
      <c r="F9" s="32">
        <v>1102</v>
      </c>
      <c r="G9" s="33">
        <v>20</v>
      </c>
      <c r="H9" s="33">
        <v>20</v>
      </c>
      <c r="I9" s="33">
        <v>10</v>
      </c>
      <c r="J9" s="33">
        <v>8</v>
      </c>
      <c r="K9" s="33">
        <v>20</v>
      </c>
      <c r="L9" s="77">
        <f>SUM(G9:K9)</f>
        <v>78</v>
      </c>
      <c r="M9" s="82">
        <v>1</v>
      </c>
    </row>
    <row r="10" spans="1:13" ht="20.85" customHeight="1" x14ac:dyDescent="0.25">
      <c r="A10" s="10">
        <v>8</v>
      </c>
      <c r="B10" s="56" t="s">
        <v>351</v>
      </c>
      <c r="C10" s="49" t="s">
        <v>13</v>
      </c>
      <c r="D10" s="55" t="s">
        <v>344</v>
      </c>
      <c r="E10" s="35">
        <v>7308</v>
      </c>
      <c r="F10" s="35">
        <v>7308</v>
      </c>
      <c r="G10" s="33">
        <v>13</v>
      </c>
      <c r="H10" s="33">
        <v>20</v>
      </c>
      <c r="I10" s="33">
        <v>13</v>
      </c>
      <c r="J10" s="33">
        <v>8</v>
      </c>
      <c r="K10" s="33">
        <v>20</v>
      </c>
      <c r="L10" s="77">
        <f>SUM(G10:K10)</f>
        <v>74</v>
      </c>
      <c r="M10" s="84">
        <v>2</v>
      </c>
    </row>
    <row r="11" spans="1:13" ht="20.85" customHeight="1" x14ac:dyDescent="0.35">
      <c r="A11" s="10">
        <v>9</v>
      </c>
      <c r="B11" s="56" t="s">
        <v>205</v>
      </c>
      <c r="C11" s="20" t="s">
        <v>18</v>
      </c>
      <c r="D11" s="50" t="s">
        <v>203</v>
      </c>
      <c r="E11" s="35">
        <v>7332</v>
      </c>
      <c r="F11" s="35">
        <v>7332</v>
      </c>
      <c r="G11" s="33">
        <v>10</v>
      </c>
      <c r="H11" s="33">
        <v>20</v>
      </c>
      <c r="I11" s="33">
        <v>10</v>
      </c>
      <c r="J11" s="33">
        <v>13</v>
      </c>
      <c r="K11" s="33">
        <v>20</v>
      </c>
      <c r="L11" s="77">
        <f>SUM(G11:K11)</f>
        <v>73</v>
      </c>
      <c r="M11" s="85">
        <v>2</v>
      </c>
    </row>
    <row r="12" spans="1:13" ht="20.85" customHeight="1" x14ac:dyDescent="0.35">
      <c r="A12" s="10">
        <v>10</v>
      </c>
      <c r="B12" s="56" t="s">
        <v>343</v>
      </c>
      <c r="C12" s="49" t="s">
        <v>13</v>
      </c>
      <c r="D12" s="55" t="s">
        <v>344</v>
      </c>
      <c r="E12" s="32">
        <v>3541</v>
      </c>
      <c r="F12" s="32">
        <v>3541</v>
      </c>
      <c r="G12" s="31">
        <v>17</v>
      </c>
      <c r="H12" s="31">
        <v>20</v>
      </c>
      <c r="I12" s="31">
        <v>13</v>
      </c>
      <c r="J12" s="31">
        <v>12</v>
      </c>
      <c r="K12" s="31">
        <v>10</v>
      </c>
      <c r="L12" s="77">
        <f>SUM(G12:K12)</f>
        <v>72</v>
      </c>
      <c r="M12" s="85">
        <v>2</v>
      </c>
    </row>
    <row r="13" spans="1:13" ht="20.85" customHeight="1" x14ac:dyDescent="0.35">
      <c r="A13" s="10">
        <v>11</v>
      </c>
      <c r="B13" s="11" t="s">
        <v>283</v>
      </c>
      <c r="C13" s="20" t="s">
        <v>16</v>
      </c>
      <c r="D13" s="17" t="s">
        <v>281</v>
      </c>
      <c r="E13" s="34">
        <v>3509</v>
      </c>
      <c r="F13" s="34">
        <v>3509</v>
      </c>
      <c r="G13" s="33">
        <v>20</v>
      </c>
      <c r="H13" s="33">
        <v>20</v>
      </c>
      <c r="I13" s="33">
        <v>3</v>
      </c>
      <c r="J13" s="33">
        <v>8</v>
      </c>
      <c r="K13" s="33">
        <v>20</v>
      </c>
      <c r="L13" s="78">
        <f>SUM(G13:K13)</f>
        <v>71</v>
      </c>
      <c r="M13" s="85">
        <v>2</v>
      </c>
    </row>
    <row r="14" spans="1:13" ht="20.85" customHeight="1" x14ac:dyDescent="0.35">
      <c r="A14" s="10">
        <v>12</v>
      </c>
      <c r="B14" s="11" t="s">
        <v>252</v>
      </c>
      <c r="C14" s="66" t="s">
        <v>41</v>
      </c>
      <c r="D14" s="17" t="s">
        <v>245</v>
      </c>
      <c r="E14" s="30">
        <v>4502</v>
      </c>
      <c r="F14" s="30">
        <v>4502</v>
      </c>
      <c r="G14" s="31">
        <v>14</v>
      </c>
      <c r="H14" s="31">
        <v>12</v>
      </c>
      <c r="I14" s="31">
        <v>13</v>
      </c>
      <c r="J14" s="31">
        <v>12</v>
      </c>
      <c r="K14" s="31">
        <v>20</v>
      </c>
      <c r="L14" s="77">
        <f>SUM(G14:K14)</f>
        <v>71</v>
      </c>
      <c r="M14" s="85">
        <v>2</v>
      </c>
    </row>
    <row r="15" spans="1:13" ht="20.85" customHeight="1" x14ac:dyDescent="0.35">
      <c r="A15" s="10">
        <v>13</v>
      </c>
      <c r="B15" s="11" t="s">
        <v>276</v>
      </c>
      <c r="C15" s="20" t="s">
        <v>16</v>
      </c>
      <c r="D15" s="17" t="s">
        <v>273</v>
      </c>
      <c r="E15" s="34">
        <v>7348</v>
      </c>
      <c r="F15" s="34">
        <v>7348</v>
      </c>
      <c r="G15" s="33">
        <v>17</v>
      </c>
      <c r="H15" s="33">
        <v>20</v>
      </c>
      <c r="I15" s="33">
        <v>16</v>
      </c>
      <c r="J15" s="33">
        <v>8</v>
      </c>
      <c r="K15" s="33">
        <v>10</v>
      </c>
      <c r="L15" s="78">
        <f>SUM(G15:K15)</f>
        <v>71</v>
      </c>
      <c r="M15" s="85">
        <v>2</v>
      </c>
    </row>
    <row r="16" spans="1:13" ht="20.85" customHeight="1" x14ac:dyDescent="0.35">
      <c r="A16" s="10">
        <v>14</v>
      </c>
      <c r="B16" s="11" t="s">
        <v>138</v>
      </c>
      <c r="C16" s="20" t="s">
        <v>17</v>
      </c>
      <c r="D16" s="66" t="s">
        <v>128</v>
      </c>
      <c r="E16" s="34">
        <v>2281</v>
      </c>
      <c r="F16" s="34">
        <v>2281</v>
      </c>
      <c r="G16" s="33">
        <v>3</v>
      </c>
      <c r="H16" s="33">
        <v>20</v>
      </c>
      <c r="I16" s="33">
        <v>20</v>
      </c>
      <c r="J16" s="33">
        <v>6</v>
      </c>
      <c r="K16" s="33">
        <v>20</v>
      </c>
      <c r="L16" s="78">
        <f>SUM(G16:K16)</f>
        <v>69</v>
      </c>
      <c r="M16" s="85">
        <v>2</v>
      </c>
    </row>
    <row r="17" spans="1:13" ht="20.85" customHeight="1" x14ac:dyDescent="0.35">
      <c r="A17" s="10">
        <v>15</v>
      </c>
      <c r="B17" s="56" t="s">
        <v>362</v>
      </c>
      <c r="C17" s="49" t="s">
        <v>13</v>
      </c>
      <c r="D17" s="55" t="s">
        <v>346</v>
      </c>
      <c r="E17" s="35">
        <v>5032</v>
      </c>
      <c r="F17" s="35">
        <v>5032</v>
      </c>
      <c r="G17" s="31">
        <v>13</v>
      </c>
      <c r="H17" s="31">
        <v>20</v>
      </c>
      <c r="I17" s="31">
        <v>10</v>
      </c>
      <c r="J17" s="31">
        <v>5</v>
      </c>
      <c r="K17" s="31">
        <v>20</v>
      </c>
      <c r="L17" s="77">
        <f>SUM(G17:K17)</f>
        <v>68</v>
      </c>
      <c r="M17" s="85">
        <v>2</v>
      </c>
    </row>
    <row r="18" spans="1:13" ht="20.85" customHeight="1" x14ac:dyDescent="0.35">
      <c r="A18" s="10">
        <v>16</v>
      </c>
      <c r="B18" s="64" t="s">
        <v>139</v>
      </c>
      <c r="C18" s="20" t="s">
        <v>17</v>
      </c>
      <c r="D18" s="66" t="s">
        <v>128</v>
      </c>
      <c r="E18" s="34">
        <v>7317</v>
      </c>
      <c r="F18" s="34">
        <v>7317</v>
      </c>
      <c r="G18" s="33">
        <v>13</v>
      </c>
      <c r="H18" s="33">
        <v>12</v>
      </c>
      <c r="I18" s="33">
        <v>20</v>
      </c>
      <c r="J18" s="33">
        <v>2</v>
      </c>
      <c r="K18" s="33">
        <v>20</v>
      </c>
      <c r="L18" s="78">
        <f>SUM(G18:K18)</f>
        <v>67</v>
      </c>
      <c r="M18" s="85">
        <v>2</v>
      </c>
    </row>
    <row r="19" spans="1:13" ht="20.85" customHeight="1" x14ac:dyDescent="0.35">
      <c r="A19" s="10">
        <v>17</v>
      </c>
      <c r="B19" s="64" t="s">
        <v>193</v>
      </c>
      <c r="C19" s="20" t="s">
        <v>18</v>
      </c>
      <c r="D19" s="17" t="s">
        <v>192</v>
      </c>
      <c r="E19" s="30">
        <v>7328</v>
      </c>
      <c r="F19" s="30">
        <v>7328</v>
      </c>
      <c r="G19" s="33">
        <v>1</v>
      </c>
      <c r="H19" s="33">
        <v>20</v>
      </c>
      <c r="I19" s="33">
        <v>20</v>
      </c>
      <c r="J19" s="33">
        <v>6</v>
      </c>
      <c r="K19" s="33">
        <v>20</v>
      </c>
      <c r="L19" s="77">
        <f>SUM(G19:K19)</f>
        <v>67</v>
      </c>
      <c r="M19" s="85">
        <v>2</v>
      </c>
    </row>
    <row r="20" spans="1:13" ht="20.85" customHeight="1" x14ac:dyDescent="0.35">
      <c r="A20" s="10">
        <v>18</v>
      </c>
      <c r="B20" s="64" t="s">
        <v>355</v>
      </c>
      <c r="C20" s="49" t="s">
        <v>13</v>
      </c>
      <c r="D20" s="55" t="s">
        <v>356</v>
      </c>
      <c r="E20" s="30">
        <v>4550</v>
      </c>
      <c r="F20" s="30">
        <v>4550</v>
      </c>
      <c r="G20" s="33">
        <v>16</v>
      </c>
      <c r="H20" s="33">
        <v>20</v>
      </c>
      <c r="I20" s="33">
        <v>13</v>
      </c>
      <c r="J20" s="33">
        <v>6</v>
      </c>
      <c r="K20" s="33">
        <v>10</v>
      </c>
      <c r="L20" s="77">
        <f>SUM(G20:K20)</f>
        <v>65</v>
      </c>
      <c r="M20" s="85">
        <v>2</v>
      </c>
    </row>
    <row r="21" spans="1:13" ht="20.85" customHeight="1" x14ac:dyDescent="0.35">
      <c r="A21" s="10">
        <v>19</v>
      </c>
      <c r="B21" s="11" t="s">
        <v>358</v>
      </c>
      <c r="C21" s="49" t="s">
        <v>13</v>
      </c>
      <c r="D21" s="55" t="s">
        <v>359</v>
      </c>
      <c r="E21" s="32">
        <v>5080</v>
      </c>
      <c r="F21" s="32">
        <v>5080</v>
      </c>
      <c r="G21" s="33">
        <v>4</v>
      </c>
      <c r="H21" s="33">
        <v>20</v>
      </c>
      <c r="I21" s="33">
        <v>7</v>
      </c>
      <c r="J21" s="33">
        <v>14</v>
      </c>
      <c r="K21" s="33">
        <v>20</v>
      </c>
      <c r="L21" s="77">
        <f>SUM(G21:K21)</f>
        <v>65</v>
      </c>
      <c r="M21" s="85">
        <v>2</v>
      </c>
    </row>
    <row r="22" spans="1:13" ht="20.85" customHeight="1" x14ac:dyDescent="0.35">
      <c r="A22" s="10">
        <v>20</v>
      </c>
      <c r="B22" s="56" t="s">
        <v>196</v>
      </c>
      <c r="C22" s="20" t="s">
        <v>18</v>
      </c>
      <c r="D22" s="17" t="s">
        <v>197</v>
      </c>
      <c r="E22" s="35">
        <v>1002</v>
      </c>
      <c r="F22" s="35">
        <v>1002</v>
      </c>
      <c r="G22" s="33">
        <v>0</v>
      </c>
      <c r="H22" s="33">
        <v>12</v>
      </c>
      <c r="I22" s="33">
        <v>20</v>
      </c>
      <c r="J22" s="33">
        <v>12</v>
      </c>
      <c r="K22" s="33">
        <v>20</v>
      </c>
      <c r="L22" s="77">
        <f>SUM(G22:K22)</f>
        <v>64</v>
      </c>
      <c r="M22" s="87">
        <v>3</v>
      </c>
    </row>
    <row r="23" spans="1:13" ht="20.85" customHeight="1" x14ac:dyDescent="0.35">
      <c r="A23" s="10">
        <v>21</v>
      </c>
      <c r="B23" s="56" t="s">
        <v>330</v>
      </c>
      <c r="C23" s="39" t="s">
        <v>15</v>
      </c>
      <c r="D23" s="58" t="s">
        <v>324</v>
      </c>
      <c r="E23" s="34">
        <v>4510</v>
      </c>
      <c r="F23" s="34">
        <v>4510</v>
      </c>
      <c r="G23" s="33">
        <v>19</v>
      </c>
      <c r="H23" s="33">
        <v>20</v>
      </c>
      <c r="I23" s="33">
        <v>0</v>
      </c>
      <c r="J23" s="33">
        <v>5</v>
      </c>
      <c r="K23" s="33">
        <v>20</v>
      </c>
      <c r="L23" s="78">
        <f>SUM(G23:K23)</f>
        <v>64</v>
      </c>
      <c r="M23" s="87">
        <v>3</v>
      </c>
    </row>
    <row r="24" spans="1:13" ht="20.85" customHeight="1" x14ac:dyDescent="0.35">
      <c r="A24" s="10">
        <v>22</v>
      </c>
      <c r="B24" s="56" t="s">
        <v>241</v>
      </c>
      <c r="C24" s="66" t="s">
        <v>41</v>
      </c>
      <c r="D24" s="17" t="s">
        <v>242</v>
      </c>
      <c r="E24" s="30">
        <v>5033</v>
      </c>
      <c r="F24" s="30">
        <v>5033</v>
      </c>
      <c r="G24" s="33">
        <v>10</v>
      </c>
      <c r="H24" s="33">
        <v>20</v>
      </c>
      <c r="I24" s="33">
        <v>20</v>
      </c>
      <c r="J24" s="33">
        <v>4</v>
      </c>
      <c r="K24" s="33">
        <v>10</v>
      </c>
      <c r="L24" s="77">
        <f>SUM(G24:K24)</f>
        <v>64</v>
      </c>
      <c r="M24" s="87">
        <v>3</v>
      </c>
    </row>
    <row r="25" spans="1:13" ht="20.85" customHeight="1" x14ac:dyDescent="0.35">
      <c r="A25" s="10">
        <v>23</v>
      </c>
      <c r="B25" s="56" t="s">
        <v>315</v>
      </c>
      <c r="C25" s="39" t="s">
        <v>15</v>
      </c>
      <c r="D25" s="17" t="s">
        <v>314</v>
      </c>
      <c r="E25" s="32">
        <v>1117</v>
      </c>
      <c r="F25" s="32">
        <v>1117</v>
      </c>
      <c r="G25" s="31">
        <v>13</v>
      </c>
      <c r="H25" s="31">
        <v>20</v>
      </c>
      <c r="I25" s="31">
        <v>4</v>
      </c>
      <c r="J25" s="31">
        <v>6</v>
      </c>
      <c r="K25" s="31">
        <v>20</v>
      </c>
      <c r="L25" s="77">
        <f>SUM(G25:K25)</f>
        <v>63</v>
      </c>
      <c r="M25" s="87">
        <v>3</v>
      </c>
    </row>
    <row r="26" spans="1:13" ht="20.85" customHeight="1" x14ac:dyDescent="0.35">
      <c r="A26" s="10">
        <v>24</v>
      </c>
      <c r="B26" s="56" t="s">
        <v>135</v>
      </c>
      <c r="C26" s="20" t="s">
        <v>17</v>
      </c>
      <c r="D26" s="66" t="s">
        <v>128</v>
      </c>
      <c r="E26" s="34">
        <v>2254</v>
      </c>
      <c r="F26" s="34">
        <v>2254</v>
      </c>
      <c r="G26" s="33">
        <v>3</v>
      </c>
      <c r="H26" s="33">
        <v>12</v>
      </c>
      <c r="I26" s="33">
        <v>20</v>
      </c>
      <c r="J26" s="33">
        <v>8</v>
      </c>
      <c r="K26" s="33">
        <v>20</v>
      </c>
      <c r="L26" s="78">
        <f>SUM(G26:K26)</f>
        <v>63</v>
      </c>
      <c r="M26" s="87">
        <v>3</v>
      </c>
    </row>
    <row r="27" spans="1:13" ht="20.85" customHeight="1" x14ac:dyDescent="0.35">
      <c r="A27" s="10">
        <v>25</v>
      </c>
      <c r="B27" s="56" t="s">
        <v>185</v>
      </c>
      <c r="C27" s="20" t="s">
        <v>18</v>
      </c>
      <c r="D27" s="17" t="s">
        <v>186</v>
      </c>
      <c r="E27" s="32">
        <v>4558</v>
      </c>
      <c r="F27" s="32">
        <v>4558</v>
      </c>
      <c r="G27" s="33">
        <v>0</v>
      </c>
      <c r="H27" s="33">
        <v>20</v>
      </c>
      <c r="I27" s="33">
        <v>20</v>
      </c>
      <c r="J27" s="33">
        <v>2</v>
      </c>
      <c r="K27" s="33">
        <v>20</v>
      </c>
      <c r="L27" s="77">
        <f>SUM(G27:K27)</f>
        <v>62</v>
      </c>
      <c r="M27" s="87">
        <v>3</v>
      </c>
    </row>
    <row r="28" spans="1:13" ht="20.85" customHeight="1" x14ac:dyDescent="0.35">
      <c r="A28" s="10">
        <v>26</v>
      </c>
      <c r="B28" s="56" t="s">
        <v>246</v>
      </c>
      <c r="C28" s="66" t="s">
        <v>41</v>
      </c>
      <c r="D28" s="17" t="s">
        <v>240</v>
      </c>
      <c r="E28" s="30">
        <v>7305</v>
      </c>
      <c r="F28" s="30">
        <v>7305</v>
      </c>
      <c r="G28" s="31">
        <v>13</v>
      </c>
      <c r="H28" s="31">
        <v>20</v>
      </c>
      <c r="I28" s="31">
        <v>13</v>
      </c>
      <c r="J28" s="31">
        <v>6</v>
      </c>
      <c r="K28" s="31">
        <v>10</v>
      </c>
      <c r="L28" s="77">
        <f>SUM(G28:K28)</f>
        <v>62</v>
      </c>
      <c r="M28" s="87">
        <v>3</v>
      </c>
    </row>
    <row r="29" spans="1:13" ht="20.85" customHeight="1" x14ac:dyDescent="0.35">
      <c r="A29" s="10">
        <v>27</v>
      </c>
      <c r="B29" s="56" t="s">
        <v>274</v>
      </c>
      <c r="C29" s="20" t="s">
        <v>16</v>
      </c>
      <c r="D29" s="17" t="s">
        <v>273</v>
      </c>
      <c r="E29" s="34">
        <v>3561</v>
      </c>
      <c r="F29" s="34">
        <v>3561</v>
      </c>
      <c r="G29" s="33">
        <v>10</v>
      </c>
      <c r="H29" s="33">
        <v>20</v>
      </c>
      <c r="I29" s="33">
        <v>13</v>
      </c>
      <c r="J29" s="33">
        <v>8</v>
      </c>
      <c r="K29" s="33">
        <v>10</v>
      </c>
      <c r="L29" s="78">
        <f>SUM(G29:K29)</f>
        <v>61</v>
      </c>
      <c r="M29" s="87">
        <v>3</v>
      </c>
    </row>
    <row r="30" spans="1:13" ht="20.85" customHeight="1" x14ac:dyDescent="0.35">
      <c r="A30" s="10">
        <v>28</v>
      </c>
      <c r="B30" s="16" t="s">
        <v>208</v>
      </c>
      <c r="C30" s="20" t="s">
        <v>18</v>
      </c>
      <c r="D30" s="51" t="s">
        <v>209</v>
      </c>
      <c r="E30" s="32">
        <v>7316</v>
      </c>
      <c r="F30" s="32">
        <v>7316</v>
      </c>
      <c r="G30" s="31">
        <v>14</v>
      </c>
      <c r="H30" s="31">
        <v>20</v>
      </c>
      <c r="I30" s="31">
        <v>10</v>
      </c>
      <c r="J30" s="31">
        <v>2</v>
      </c>
      <c r="K30" s="31">
        <v>15</v>
      </c>
      <c r="L30" s="77">
        <f>SUM(G30:K30)</f>
        <v>61</v>
      </c>
      <c r="M30" s="87">
        <v>3</v>
      </c>
    </row>
    <row r="31" spans="1:13" ht="20.85" customHeight="1" x14ac:dyDescent="0.35">
      <c r="A31" s="10">
        <v>29</v>
      </c>
      <c r="B31" s="64" t="s">
        <v>369</v>
      </c>
      <c r="C31" s="49" t="s">
        <v>13</v>
      </c>
      <c r="D31" s="41" t="s">
        <v>344</v>
      </c>
      <c r="E31" s="30">
        <v>4538</v>
      </c>
      <c r="F31" s="30">
        <v>4538</v>
      </c>
      <c r="G31" s="31">
        <v>0</v>
      </c>
      <c r="H31" s="31">
        <v>20</v>
      </c>
      <c r="I31" s="31">
        <v>13</v>
      </c>
      <c r="J31" s="31">
        <v>8</v>
      </c>
      <c r="K31" s="31">
        <v>20</v>
      </c>
      <c r="L31" s="77">
        <f>SUM(G31:K31)</f>
        <v>61</v>
      </c>
      <c r="M31" s="87">
        <v>3</v>
      </c>
    </row>
    <row r="32" spans="1:13" ht="20.85" customHeight="1" x14ac:dyDescent="0.35">
      <c r="A32" s="10">
        <v>30</v>
      </c>
      <c r="B32" s="56" t="s">
        <v>317</v>
      </c>
      <c r="C32" s="39" t="s">
        <v>15</v>
      </c>
      <c r="D32" s="17" t="s">
        <v>318</v>
      </c>
      <c r="E32" s="32">
        <v>3521</v>
      </c>
      <c r="F32" s="32">
        <v>3521</v>
      </c>
      <c r="G32" s="31">
        <v>0</v>
      </c>
      <c r="H32" s="31">
        <v>20</v>
      </c>
      <c r="I32" s="31">
        <v>13</v>
      </c>
      <c r="J32" s="31">
        <v>7</v>
      </c>
      <c r="K32" s="31">
        <v>20</v>
      </c>
      <c r="L32" s="77">
        <f>SUM(G32:K32)</f>
        <v>60</v>
      </c>
      <c r="M32" s="87">
        <v>3</v>
      </c>
    </row>
    <row r="33" spans="1:13" ht="20.85" customHeight="1" x14ac:dyDescent="0.35">
      <c r="A33" s="10">
        <v>31</v>
      </c>
      <c r="B33" s="56" t="s">
        <v>284</v>
      </c>
      <c r="C33" s="20" t="s">
        <v>16</v>
      </c>
      <c r="D33" s="17" t="s">
        <v>281</v>
      </c>
      <c r="E33" s="34">
        <v>4546</v>
      </c>
      <c r="F33" s="34">
        <v>4546</v>
      </c>
      <c r="G33" s="33">
        <v>13</v>
      </c>
      <c r="H33" s="33">
        <v>20</v>
      </c>
      <c r="I33" s="33">
        <v>13</v>
      </c>
      <c r="J33" s="33">
        <v>4</v>
      </c>
      <c r="K33" s="33">
        <v>10</v>
      </c>
      <c r="L33" s="78">
        <f>SUM(G33:K33)</f>
        <v>60</v>
      </c>
      <c r="M33" s="87">
        <v>3</v>
      </c>
    </row>
    <row r="34" spans="1:13" ht="20.85" customHeight="1" x14ac:dyDescent="0.35">
      <c r="A34" s="10">
        <v>32</v>
      </c>
      <c r="B34" s="64" t="s">
        <v>347</v>
      </c>
      <c r="C34" s="49" t="s">
        <v>13</v>
      </c>
      <c r="D34" s="55" t="s">
        <v>346</v>
      </c>
      <c r="E34" s="35">
        <v>5013</v>
      </c>
      <c r="F34" s="35">
        <v>5013</v>
      </c>
      <c r="G34" s="33">
        <v>10</v>
      </c>
      <c r="H34" s="33">
        <v>20</v>
      </c>
      <c r="I34" s="33">
        <v>4</v>
      </c>
      <c r="J34" s="33">
        <v>6</v>
      </c>
      <c r="K34" s="33">
        <v>20</v>
      </c>
      <c r="L34" s="77">
        <f>SUM(G34:K34)</f>
        <v>60</v>
      </c>
      <c r="M34" s="87">
        <v>3</v>
      </c>
    </row>
    <row r="35" spans="1:13" ht="20.85" customHeight="1" x14ac:dyDescent="0.35">
      <c r="A35" s="10">
        <v>33</v>
      </c>
      <c r="B35" s="56" t="s">
        <v>313</v>
      </c>
      <c r="C35" s="39" t="s">
        <v>15</v>
      </c>
      <c r="D35" s="17" t="s">
        <v>314</v>
      </c>
      <c r="E35" s="32">
        <v>7300</v>
      </c>
      <c r="F35" s="32">
        <v>7300</v>
      </c>
      <c r="G35" s="33">
        <v>10</v>
      </c>
      <c r="H35" s="33">
        <v>20</v>
      </c>
      <c r="I35" s="33">
        <v>4</v>
      </c>
      <c r="J35" s="33">
        <v>6</v>
      </c>
      <c r="K35" s="33">
        <v>20</v>
      </c>
      <c r="L35" s="77">
        <f>SUM(G35:K35)</f>
        <v>60</v>
      </c>
      <c r="M35" s="87">
        <v>3</v>
      </c>
    </row>
    <row r="36" spans="1:13" ht="20.85" customHeight="1" x14ac:dyDescent="0.35">
      <c r="A36" s="10">
        <v>34</v>
      </c>
      <c r="B36" s="18" t="s">
        <v>182</v>
      </c>
      <c r="C36" s="39" t="s">
        <v>184</v>
      </c>
      <c r="D36" s="17" t="s">
        <v>183</v>
      </c>
      <c r="E36" s="30">
        <v>1093</v>
      </c>
      <c r="F36" s="30">
        <v>1093</v>
      </c>
      <c r="G36" s="31">
        <v>0</v>
      </c>
      <c r="H36" s="31">
        <v>20</v>
      </c>
      <c r="I36" s="31">
        <v>13</v>
      </c>
      <c r="J36" s="31">
        <v>6</v>
      </c>
      <c r="K36" s="31">
        <v>20</v>
      </c>
      <c r="L36" s="77">
        <f>SUM(G36:K36)</f>
        <v>59</v>
      </c>
      <c r="M36" s="87">
        <v>3</v>
      </c>
    </row>
    <row r="37" spans="1:13" ht="20.85" customHeight="1" x14ac:dyDescent="0.35">
      <c r="A37" s="10">
        <v>35</v>
      </c>
      <c r="B37" s="64" t="s">
        <v>275</v>
      </c>
      <c r="C37" s="20" t="s">
        <v>16</v>
      </c>
      <c r="D37" s="17" t="s">
        <v>273</v>
      </c>
      <c r="E37" s="34">
        <v>2250</v>
      </c>
      <c r="F37" s="34">
        <v>2250</v>
      </c>
      <c r="G37" s="33">
        <v>0</v>
      </c>
      <c r="H37" s="33">
        <v>20</v>
      </c>
      <c r="I37" s="33">
        <v>13</v>
      </c>
      <c r="J37" s="33">
        <v>6</v>
      </c>
      <c r="K37" s="33">
        <v>20</v>
      </c>
      <c r="L37" s="78">
        <f>SUM(G37:K37)</f>
        <v>59</v>
      </c>
      <c r="M37" s="87">
        <v>3</v>
      </c>
    </row>
    <row r="38" spans="1:13" ht="20.85" customHeight="1" x14ac:dyDescent="0.35">
      <c r="A38" s="22">
        <v>36</v>
      </c>
      <c r="B38" s="64" t="s">
        <v>294</v>
      </c>
      <c r="C38" s="20" t="s">
        <v>16</v>
      </c>
      <c r="D38" s="58" t="s">
        <v>293</v>
      </c>
      <c r="E38" s="34">
        <v>4554</v>
      </c>
      <c r="F38" s="34">
        <v>4554</v>
      </c>
      <c r="G38" s="33">
        <v>10</v>
      </c>
      <c r="H38" s="33">
        <v>12</v>
      </c>
      <c r="I38" s="33">
        <v>10</v>
      </c>
      <c r="J38" s="33">
        <v>7</v>
      </c>
      <c r="K38" s="33">
        <v>20</v>
      </c>
      <c r="L38" s="78">
        <f>SUM(G38:K38)</f>
        <v>59</v>
      </c>
      <c r="M38" s="87">
        <v>3</v>
      </c>
    </row>
    <row r="39" spans="1:13" ht="20.85" customHeight="1" x14ac:dyDescent="0.35">
      <c r="A39" s="22">
        <v>37</v>
      </c>
      <c r="B39" s="56" t="s">
        <v>255</v>
      </c>
      <c r="C39" s="66" t="s">
        <v>41</v>
      </c>
      <c r="D39" s="17" t="s">
        <v>248</v>
      </c>
      <c r="E39" s="32">
        <v>7353</v>
      </c>
      <c r="F39" s="32">
        <v>7353</v>
      </c>
      <c r="G39" s="31">
        <v>20</v>
      </c>
      <c r="H39" s="31">
        <v>20</v>
      </c>
      <c r="I39" s="31">
        <v>9</v>
      </c>
      <c r="J39" s="31">
        <v>0</v>
      </c>
      <c r="K39" s="31">
        <v>10</v>
      </c>
      <c r="L39" s="77">
        <f>SUM(G39:K39)</f>
        <v>59</v>
      </c>
      <c r="M39" s="87">
        <v>3</v>
      </c>
    </row>
    <row r="40" spans="1:13" ht="20.85" customHeight="1" x14ac:dyDescent="0.35">
      <c r="A40" s="22">
        <v>38</v>
      </c>
      <c r="B40" s="64" t="s">
        <v>137</v>
      </c>
      <c r="C40" s="20" t="s">
        <v>17</v>
      </c>
      <c r="D40" s="66" t="s">
        <v>132</v>
      </c>
      <c r="E40" s="34">
        <v>5016</v>
      </c>
      <c r="F40" s="34">
        <v>5016</v>
      </c>
      <c r="G40" s="33">
        <v>3</v>
      </c>
      <c r="H40" s="33">
        <v>20</v>
      </c>
      <c r="I40" s="33">
        <v>7</v>
      </c>
      <c r="J40" s="33">
        <v>8</v>
      </c>
      <c r="K40" s="33">
        <v>20</v>
      </c>
      <c r="L40" s="78">
        <f>SUM(G40:K40)</f>
        <v>58</v>
      </c>
      <c r="M40" s="87">
        <v>3</v>
      </c>
    </row>
    <row r="41" spans="1:13" ht="20.85" customHeight="1" x14ac:dyDescent="0.35">
      <c r="A41" s="22">
        <v>39</v>
      </c>
      <c r="B41" s="11" t="s">
        <v>256</v>
      </c>
      <c r="C41" s="66" t="s">
        <v>41</v>
      </c>
      <c r="D41" s="17" t="s">
        <v>245</v>
      </c>
      <c r="E41" s="32">
        <v>5021</v>
      </c>
      <c r="F41" s="32">
        <v>5021</v>
      </c>
      <c r="G41" s="33">
        <v>20</v>
      </c>
      <c r="H41" s="33">
        <v>0</v>
      </c>
      <c r="I41" s="33">
        <v>16</v>
      </c>
      <c r="J41" s="33">
        <v>2</v>
      </c>
      <c r="K41" s="33">
        <v>20</v>
      </c>
      <c r="L41" s="77">
        <f>SUM(G41:K41)</f>
        <v>58</v>
      </c>
      <c r="M41" s="87">
        <v>3</v>
      </c>
    </row>
    <row r="42" spans="1:13" ht="20.85" customHeight="1" x14ac:dyDescent="0.35">
      <c r="A42" s="22">
        <v>40</v>
      </c>
      <c r="B42" s="11" t="s">
        <v>189</v>
      </c>
      <c r="C42" s="20" t="s">
        <v>18</v>
      </c>
      <c r="D42" s="17" t="s">
        <v>186</v>
      </c>
      <c r="E42" s="32">
        <v>5064</v>
      </c>
      <c r="F42" s="32">
        <v>5064</v>
      </c>
      <c r="G42" s="33">
        <v>0</v>
      </c>
      <c r="H42" s="33">
        <v>20</v>
      </c>
      <c r="I42" s="33">
        <v>4</v>
      </c>
      <c r="J42" s="33">
        <v>14</v>
      </c>
      <c r="K42" s="33">
        <v>20</v>
      </c>
      <c r="L42" s="77">
        <f>SUM(G42:K42)</f>
        <v>58</v>
      </c>
      <c r="M42" s="87">
        <v>3</v>
      </c>
    </row>
    <row r="43" spans="1:13" ht="20.85" customHeight="1" x14ac:dyDescent="0.35">
      <c r="A43" s="22">
        <v>41</v>
      </c>
      <c r="B43" s="64" t="s">
        <v>249</v>
      </c>
      <c r="C43" s="66" t="s">
        <v>41</v>
      </c>
      <c r="D43" s="17" t="s">
        <v>240</v>
      </c>
      <c r="E43" s="38">
        <v>1082</v>
      </c>
      <c r="F43" s="38">
        <v>1082</v>
      </c>
      <c r="G43" s="13">
        <v>10</v>
      </c>
      <c r="H43" s="13">
        <v>20</v>
      </c>
      <c r="I43" s="13">
        <v>4</v>
      </c>
      <c r="J43" s="13">
        <v>9</v>
      </c>
      <c r="K43" s="13">
        <v>15</v>
      </c>
      <c r="L43" s="77">
        <f>SUM(G43:K43)</f>
        <v>58</v>
      </c>
      <c r="M43" s="87">
        <v>3</v>
      </c>
    </row>
    <row r="44" spans="1:13" ht="20.85" customHeight="1" x14ac:dyDescent="0.25">
      <c r="A44" s="22">
        <v>42</v>
      </c>
      <c r="B44" s="56" t="s">
        <v>357</v>
      </c>
      <c r="C44" s="49" t="s">
        <v>13</v>
      </c>
      <c r="D44" s="55" t="s">
        <v>356</v>
      </c>
      <c r="E44" s="15">
        <v>5065</v>
      </c>
      <c r="F44" s="15">
        <v>5065</v>
      </c>
      <c r="G44" s="13">
        <v>7</v>
      </c>
      <c r="H44" s="13">
        <v>20</v>
      </c>
      <c r="I44" s="13">
        <v>13</v>
      </c>
      <c r="J44" s="13">
        <v>2</v>
      </c>
      <c r="K44" s="13">
        <v>15</v>
      </c>
      <c r="L44" s="77">
        <f>SUM(G44:K44)</f>
        <v>57</v>
      </c>
      <c r="M44" s="88" t="s">
        <v>387</v>
      </c>
    </row>
    <row r="45" spans="1:13" ht="20.85" customHeight="1" x14ac:dyDescent="0.25">
      <c r="A45" s="22">
        <v>43</v>
      </c>
      <c r="B45" s="29" t="s">
        <v>280</v>
      </c>
      <c r="C45" s="20" t="s">
        <v>16</v>
      </c>
      <c r="D45" s="17" t="s">
        <v>281</v>
      </c>
      <c r="E45" s="12">
        <v>1037</v>
      </c>
      <c r="F45" s="12">
        <v>1037</v>
      </c>
      <c r="G45" s="13">
        <v>0</v>
      </c>
      <c r="H45" s="13">
        <v>20</v>
      </c>
      <c r="I45" s="13">
        <v>13</v>
      </c>
      <c r="J45" s="13">
        <v>3</v>
      </c>
      <c r="K45" s="13">
        <v>20</v>
      </c>
      <c r="L45" s="78">
        <f>SUM(G45:K45)</f>
        <v>56</v>
      </c>
      <c r="M45" s="88" t="s">
        <v>387</v>
      </c>
    </row>
    <row r="46" spans="1:13" ht="20.85" customHeight="1" x14ac:dyDescent="0.25">
      <c r="A46" s="22">
        <v>44</v>
      </c>
      <c r="B46" s="64" t="s">
        <v>212</v>
      </c>
      <c r="C46" s="20" t="s">
        <v>18</v>
      </c>
      <c r="D46" s="51" t="s">
        <v>209</v>
      </c>
      <c r="E46" s="38">
        <v>3522</v>
      </c>
      <c r="F46" s="38">
        <v>3522</v>
      </c>
      <c r="G46" s="37">
        <v>0</v>
      </c>
      <c r="H46" s="37">
        <v>20</v>
      </c>
      <c r="I46" s="37">
        <v>16</v>
      </c>
      <c r="J46" s="37">
        <v>0</v>
      </c>
      <c r="K46" s="37">
        <v>20</v>
      </c>
      <c r="L46" s="77">
        <f>SUM(G46:K46)</f>
        <v>56</v>
      </c>
      <c r="M46" s="88" t="s">
        <v>387</v>
      </c>
    </row>
    <row r="47" spans="1:13" ht="20.85" customHeight="1" x14ac:dyDescent="0.25">
      <c r="A47" s="22">
        <v>45</v>
      </c>
      <c r="B47" s="56" t="s">
        <v>332</v>
      </c>
      <c r="C47" s="39" t="s">
        <v>15</v>
      </c>
      <c r="D47" s="58" t="s">
        <v>324</v>
      </c>
      <c r="E47" s="12">
        <v>3565</v>
      </c>
      <c r="F47" s="12">
        <v>3565</v>
      </c>
      <c r="G47" s="13">
        <v>20</v>
      </c>
      <c r="H47" s="13">
        <v>12</v>
      </c>
      <c r="I47" s="13">
        <v>10</v>
      </c>
      <c r="J47" s="13">
        <v>14</v>
      </c>
      <c r="K47" s="13">
        <v>0</v>
      </c>
      <c r="L47" s="78">
        <f>SUM(G47:K47)</f>
        <v>56</v>
      </c>
      <c r="M47" s="88" t="s">
        <v>387</v>
      </c>
    </row>
    <row r="48" spans="1:13" ht="20.85" customHeight="1" x14ac:dyDescent="0.25">
      <c r="A48" s="22">
        <v>46</v>
      </c>
      <c r="B48" s="56" t="s">
        <v>127</v>
      </c>
      <c r="C48" s="20" t="s">
        <v>17</v>
      </c>
      <c r="D48" s="66" t="s">
        <v>128</v>
      </c>
      <c r="E48" s="12">
        <v>3529</v>
      </c>
      <c r="F48" s="12">
        <v>3529</v>
      </c>
      <c r="G48" s="13">
        <v>13</v>
      </c>
      <c r="H48" s="13">
        <v>20</v>
      </c>
      <c r="I48" s="13">
        <v>4</v>
      </c>
      <c r="J48" s="13">
        <v>8</v>
      </c>
      <c r="K48" s="13">
        <v>10</v>
      </c>
      <c r="L48" s="78">
        <f>SUM(G48:K48)</f>
        <v>55</v>
      </c>
      <c r="M48" s="88" t="s">
        <v>387</v>
      </c>
    </row>
    <row r="49" spans="1:13" ht="20.85" customHeight="1" x14ac:dyDescent="0.25">
      <c r="A49" s="22">
        <v>47</v>
      </c>
      <c r="B49" s="56" t="s">
        <v>291</v>
      </c>
      <c r="C49" s="20" t="s">
        <v>16</v>
      </c>
      <c r="D49" s="17" t="s">
        <v>286</v>
      </c>
      <c r="E49" s="12">
        <v>4551</v>
      </c>
      <c r="F49" s="12">
        <v>4551</v>
      </c>
      <c r="G49" s="13">
        <v>7</v>
      </c>
      <c r="H49" s="13">
        <v>0</v>
      </c>
      <c r="I49" s="13">
        <v>20</v>
      </c>
      <c r="J49" s="13">
        <v>8</v>
      </c>
      <c r="K49" s="13">
        <v>20</v>
      </c>
      <c r="L49" s="78">
        <f>SUM(G49:K49)</f>
        <v>55</v>
      </c>
      <c r="M49" s="88" t="s">
        <v>387</v>
      </c>
    </row>
    <row r="50" spans="1:13" ht="20.85" customHeight="1" x14ac:dyDescent="0.25">
      <c r="A50" s="22">
        <v>48</v>
      </c>
      <c r="B50" s="56" t="s">
        <v>200</v>
      </c>
      <c r="C50" s="20" t="s">
        <v>18</v>
      </c>
      <c r="D50" s="17" t="s">
        <v>197</v>
      </c>
      <c r="E50" s="38">
        <v>4587</v>
      </c>
      <c r="F50" s="38">
        <v>4587</v>
      </c>
      <c r="G50" s="13">
        <v>10</v>
      </c>
      <c r="H50" s="13">
        <v>20</v>
      </c>
      <c r="I50" s="13">
        <v>7</v>
      </c>
      <c r="J50" s="13">
        <v>8</v>
      </c>
      <c r="K50" s="13">
        <v>10</v>
      </c>
      <c r="L50" s="77">
        <f>SUM(G50:K50)</f>
        <v>55</v>
      </c>
      <c r="M50" s="88" t="s">
        <v>387</v>
      </c>
    </row>
    <row r="51" spans="1:13" ht="20.85" customHeight="1" x14ac:dyDescent="0.25">
      <c r="A51" s="22">
        <v>49</v>
      </c>
      <c r="B51" s="56" t="s">
        <v>296</v>
      </c>
      <c r="C51" s="20" t="s">
        <v>16</v>
      </c>
      <c r="D51" s="58" t="s">
        <v>293</v>
      </c>
      <c r="E51" s="12">
        <v>5109</v>
      </c>
      <c r="F51" s="12">
        <v>5109</v>
      </c>
      <c r="G51" s="13">
        <v>10</v>
      </c>
      <c r="H51" s="13">
        <v>20</v>
      </c>
      <c r="I51" s="13">
        <v>9</v>
      </c>
      <c r="J51" s="13">
        <v>6</v>
      </c>
      <c r="K51" s="13">
        <v>10</v>
      </c>
      <c r="L51" s="78">
        <f>SUM(G51:K51)</f>
        <v>55</v>
      </c>
      <c r="M51" s="88" t="s">
        <v>387</v>
      </c>
    </row>
    <row r="52" spans="1:13" ht="20.85" customHeight="1" x14ac:dyDescent="0.25">
      <c r="A52" s="22">
        <v>50</v>
      </c>
      <c r="B52" s="64" t="s">
        <v>243</v>
      </c>
      <c r="C52" s="66" t="s">
        <v>41</v>
      </c>
      <c r="D52" s="17" t="s">
        <v>240</v>
      </c>
      <c r="E52" s="15">
        <v>7325</v>
      </c>
      <c r="F52" s="15">
        <v>7325</v>
      </c>
      <c r="G52" s="37">
        <v>0</v>
      </c>
      <c r="H52" s="37">
        <v>20</v>
      </c>
      <c r="I52" s="37">
        <v>13</v>
      </c>
      <c r="J52" s="37">
        <v>2</v>
      </c>
      <c r="K52" s="37">
        <v>20</v>
      </c>
      <c r="L52" s="77">
        <f>SUM(G52:K52)</f>
        <v>55</v>
      </c>
      <c r="M52" s="88" t="s">
        <v>387</v>
      </c>
    </row>
    <row r="53" spans="1:13" ht="20.85" customHeight="1" x14ac:dyDescent="0.25">
      <c r="A53" s="22">
        <v>51</v>
      </c>
      <c r="B53" s="11" t="s">
        <v>323</v>
      </c>
      <c r="C53" s="39" t="s">
        <v>15</v>
      </c>
      <c r="D53" s="17" t="s">
        <v>324</v>
      </c>
      <c r="E53" s="12">
        <v>7337</v>
      </c>
      <c r="F53" s="12">
        <v>7337</v>
      </c>
      <c r="G53" s="13">
        <v>20</v>
      </c>
      <c r="H53" s="13">
        <v>20</v>
      </c>
      <c r="I53" s="13">
        <v>3</v>
      </c>
      <c r="J53" s="13">
        <v>2</v>
      </c>
      <c r="K53" s="13">
        <v>10</v>
      </c>
      <c r="L53" s="78">
        <f>SUM(G53:K53)</f>
        <v>55</v>
      </c>
      <c r="M53" s="88" t="s">
        <v>387</v>
      </c>
    </row>
    <row r="54" spans="1:13" ht="20.85" customHeight="1" x14ac:dyDescent="0.25">
      <c r="A54" s="22">
        <v>52</v>
      </c>
      <c r="B54" s="56" t="s">
        <v>326</v>
      </c>
      <c r="C54" s="39" t="s">
        <v>15</v>
      </c>
      <c r="D54" s="17" t="s">
        <v>324</v>
      </c>
      <c r="E54" s="12">
        <v>1010</v>
      </c>
      <c r="F54" s="12">
        <v>1010</v>
      </c>
      <c r="G54" s="13">
        <v>0</v>
      </c>
      <c r="H54" s="13">
        <v>20</v>
      </c>
      <c r="I54" s="13">
        <v>20</v>
      </c>
      <c r="J54" s="13">
        <v>4</v>
      </c>
      <c r="K54" s="13">
        <v>10</v>
      </c>
      <c r="L54" s="78">
        <f>SUM(G54:K54)</f>
        <v>54</v>
      </c>
      <c r="M54" s="88" t="s">
        <v>387</v>
      </c>
    </row>
    <row r="55" spans="1:13" ht="20.85" customHeight="1" x14ac:dyDescent="0.25">
      <c r="A55" s="22">
        <v>53</v>
      </c>
      <c r="B55" s="56" t="s">
        <v>198</v>
      </c>
      <c r="C55" s="20" t="s">
        <v>18</v>
      </c>
      <c r="D55" s="17" t="s">
        <v>197</v>
      </c>
      <c r="E55" s="15">
        <v>1049</v>
      </c>
      <c r="F55" s="15">
        <v>1049</v>
      </c>
      <c r="G55" s="13">
        <v>0</v>
      </c>
      <c r="H55" s="13">
        <v>20</v>
      </c>
      <c r="I55" s="13">
        <v>4</v>
      </c>
      <c r="J55" s="13">
        <v>10</v>
      </c>
      <c r="K55" s="13">
        <v>20</v>
      </c>
      <c r="L55" s="77">
        <f>SUM(G55:K55)</f>
        <v>54</v>
      </c>
      <c r="M55" s="88" t="s">
        <v>387</v>
      </c>
    </row>
    <row r="56" spans="1:13" ht="20.85" customHeight="1" x14ac:dyDescent="0.25">
      <c r="A56" s="22">
        <v>54</v>
      </c>
      <c r="B56" s="64" t="s">
        <v>321</v>
      </c>
      <c r="C56" s="39" t="s">
        <v>15</v>
      </c>
      <c r="D56" s="17" t="s">
        <v>318</v>
      </c>
      <c r="E56" s="15">
        <v>3573</v>
      </c>
      <c r="F56" s="15">
        <v>3573</v>
      </c>
      <c r="G56" s="37">
        <v>10</v>
      </c>
      <c r="H56" s="37">
        <v>20</v>
      </c>
      <c r="I56" s="37">
        <v>13</v>
      </c>
      <c r="J56" s="37">
        <v>6</v>
      </c>
      <c r="K56" s="37">
        <v>5</v>
      </c>
      <c r="L56" s="77">
        <f>SUM(G56:K56)</f>
        <v>54</v>
      </c>
      <c r="M56" s="88" t="s">
        <v>387</v>
      </c>
    </row>
    <row r="57" spans="1:13" ht="20.85" customHeight="1" x14ac:dyDescent="0.25">
      <c r="A57" s="22">
        <v>55</v>
      </c>
      <c r="B57" s="11" t="s">
        <v>190</v>
      </c>
      <c r="C57" s="20" t="s">
        <v>18</v>
      </c>
      <c r="D57" s="17" t="s">
        <v>186</v>
      </c>
      <c r="E57" s="38">
        <v>3554</v>
      </c>
      <c r="F57" s="38">
        <v>3554</v>
      </c>
      <c r="G57" s="37">
        <v>10</v>
      </c>
      <c r="H57" s="37">
        <v>12</v>
      </c>
      <c r="I57" s="37">
        <v>13</v>
      </c>
      <c r="J57" s="37">
        <v>8</v>
      </c>
      <c r="K57" s="37">
        <v>10</v>
      </c>
      <c r="L57" s="77">
        <f>SUM(G57:K57)</f>
        <v>53</v>
      </c>
      <c r="M57" s="88" t="s">
        <v>387</v>
      </c>
    </row>
    <row r="58" spans="1:13" ht="20.85" customHeight="1" x14ac:dyDescent="0.25">
      <c r="A58" s="22">
        <v>56</v>
      </c>
      <c r="B58" s="56" t="s">
        <v>345</v>
      </c>
      <c r="C58" s="49" t="s">
        <v>13</v>
      </c>
      <c r="D58" s="55" t="s">
        <v>346</v>
      </c>
      <c r="E58" s="38">
        <v>3606</v>
      </c>
      <c r="F58" s="38">
        <v>3606</v>
      </c>
      <c r="G58" s="13">
        <v>0</v>
      </c>
      <c r="H58" s="13">
        <v>12</v>
      </c>
      <c r="I58" s="13">
        <v>13</v>
      </c>
      <c r="J58" s="13">
        <v>8</v>
      </c>
      <c r="K58" s="13">
        <v>20</v>
      </c>
      <c r="L58" s="77">
        <f>SUM(G58:K58)</f>
        <v>53</v>
      </c>
      <c r="M58" s="88" t="s">
        <v>387</v>
      </c>
    </row>
    <row r="59" spans="1:13" ht="20.85" customHeight="1" x14ac:dyDescent="0.25">
      <c r="A59" s="22">
        <v>57</v>
      </c>
      <c r="B59" s="56" t="s">
        <v>187</v>
      </c>
      <c r="C59" s="20" t="s">
        <v>18</v>
      </c>
      <c r="D59" s="17" t="s">
        <v>186</v>
      </c>
      <c r="E59" s="15">
        <v>4559</v>
      </c>
      <c r="F59" s="15">
        <v>4559</v>
      </c>
      <c r="G59" s="13">
        <v>10</v>
      </c>
      <c r="H59" s="13">
        <v>12</v>
      </c>
      <c r="I59" s="13">
        <v>13</v>
      </c>
      <c r="J59" s="13">
        <v>8</v>
      </c>
      <c r="K59" s="13">
        <v>10</v>
      </c>
      <c r="L59" s="77">
        <f>SUM(G59:K59)</f>
        <v>53</v>
      </c>
      <c r="M59" s="88" t="s">
        <v>387</v>
      </c>
    </row>
    <row r="60" spans="1:13" ht="20.85" customHeight="1" x14ac:dyDescent="0.25">
      <c r="A60" s="22">
        <v>58</v>
      </c>
      <c r="B60" s="11" t="s">
        <v>325</v>
      </c>
      <c r="C60" s="39" t="s">
        <v>15</v>
      </c>
      <c r="D60" s="17" t="s">
        <v>324</v>
      </c>
      <c r="E60" s="12">
        <v>1018</v>
      </c>
      <c r="F60" s="12">
        <v>1018</v>
      </c>
      <c r="G60" s="13">
        <v>0</v>
      </c>
      <c r="H60" s="13">
        <v>12</v>
      </c>
      <c r="I60" s="13">
        <v>20</v>
      </c>
      <c r="J60" s="13">
        <v>10</v>
      </c>
      <c r="K60" s="13">
        <v>10</v>
      </c>
      <c r="L60" s="78">
        <f>SUM(G60:K60)</f>
        <v>52</v>
      </c>
      <c r="M60" s="88" t="s">
        <v>387</v>
      </c>
    </row>
    <row r="61" spans="1:13" ht="20.85" customHeight="1" x14ac:dyDescent="0.25">
      <c r="A61" s="22">
        <v>59</v>
      </c>
      <c r="B61" s="56" t="s">
        <v>136</v>
      </c>
      <c r="C61" s="20" t="s">
        <v>17</v>
      </c>
      <c r="D61" s="66" t="s">
        <v>128</v>
      </c>
      <c r="E61" s="12">
        <v>5012</v>
      </c>
      <c r="F61" s="12">
        <v>5012</v>
      </c>
      <c r="G61" s="13">
        <v>20</v>
      </c>
      <c r="H61" s="13">
        <v>20</v>
      </c>
      <c r="I61" s="13">
        <v>0</v>
      </c>
      <c r="J61" s="13">
        <v>7</v>
      </c>
      <c r="K61" s="13">
        <v>5</v>
      </c>
      <c r="L61" s="78">
        <f>SUM(G61:K61)</f>
        <v>52</v>
      </c>
      <c r="M61" s="88" t="s">
        <v>387</v>
      </c>
    </row>
    <row r="62" spans="1:13" ht="20.85" customHeight="1" x14ac:dyDescent="0.25">
      <c r="A62" s="22">
        <v>60</v>
      </c>
      <c r="B62" s="56" t="s">
        <v>147</v>
      </c>
      <c r="C62" s="20" t="s">
        <v>17</v>
      </c>
      <c r="D62" s="66" t="s">
        <v>132</v>
      </c>
      <c r="E62" s="12">
        <v>5008</v>
      </c>
      <c r="F62" s="12">
        <v>5008</v>
      </c>
      <c r="G62" s="13">
        <v>0</v>
      </c>
      <c r="H62" s="13">
        <v>20</v>
      </c>
      <c r="I62" s="13">
        <v>13</v>
      </c>
      <c r="J62" s="13">
        <v>8</v>
      </c>
      <c r="K62" s="13">
        <v>10</v>
      </c>
      <c r="L62" s="78">
        <f>SUM(G62:K62)</f>
        <v>51</v>
      </c>
      <c r="M62" s="88" t="s">
        <v>387</v>
      </c>
    </row>
    <row r="63" spans="1:13" ht="20.85" customHeight="1" x14ac:dyDescent="0.25">
      <c r="A63" s="22">
        <v>61</v>
      </c>
      <c r="B63" s="56" t="s">
        <v>254</v>
      </c>
      <c r="C63" s="66" t="s">
        <v>41</v>
      </c>
      <c r="D63" s="17" t="s">
        <v>248</v>
      </c>
      <c r="E63" s="36">
        <v>3590</v>
      </c>
      <c r="F63" s="36">
        <v>3590</v>
      </c>
      <c r="G63" s="37">
        <v>10</v>
      </c>
      <c r="H63" s="37">
        <v>20</v>
      </c>
      <c r="I63" s="37">
        <v>0</v>
      </c>
      <c r="J63" s="37">
        <v>0</v>
      </c>
      <c r="K63" s="37">
        <v>20</v>
      </c>
      <c r="L63" s="77">
        <f>SUM(G63:K63)</f>
        <v>50</v>
      </c>
      <c r="M63" s="88" t="s">
        <v>387</v>
      </c>
    </row>
    <row r="64" spans="1:13" ht="20.85" customHeight="1" x14ac:dyDescent="0.25">
      <c r="A64" s="22">
        <v>62</v>
      </c>
      <c r="B64" s="64" t="s">
        <v>188</v>
      </c>
      <c r="C64" s="20" t="s">
        <v>18</v>
      </c>
      <c r="D64" s="17" t="s">
        <v>186</v>
      </c>
      <c r="E64" s="12">
        <v>4495</v>
      </c>
      <c r="F64" s="12">
        <v>4495</v>
      </c>
      <c r="G64" s="37">
        <v>0</v>
      </c>
      <c r="H64" s="37">
        <v>12</v>
      </c>
      <c r="I64" s="37">
        <v>20</v>
      </c>
      <c r="J64" s="37">
        <v>8</v>
      </c>
      <c r="K64" s="37">
        <v>10</v>
      </c>
      <c r="L64" s="77">
        <f>SUM(G64:K64)</f>
        <v>50</v>
      </c>
      <c r="M64" s="88" t="s">
        <v>387</v>
      </c>
    </row>
    <row r="65" spans="1:13" ht="20.85" customHeight="1" x14ac:dyDescent="0.25">
      <c r="A65" s="22">
        <v>63</v>
      </c>
      <c r="B65" s="11" t="s">
        <v>202</v>
      </c>
      <c r="C65" s="20" t="s">
        <v>18</v>
      </c>
      <c r="D65" s="50" t="s">
        <v>203</v>
      </c>
      <c r="E65" s="15">
        <v>5073</v>
      </c>
      <c r="F65" s="15">
        <v>5073</v>
      </c>
      <c r="G65" s="37">
        <v>3</v>
      </c>
      <c r="H65" s="37">
        <v>20</v>
      </c>
      <c r="I65" s="37">
        <v>4</v>
      </c>
      <c r="J65" s="37">
        <v>2</v>
      </c>
      <c r="K65" s="37">
        <v>20</v>
      </c>
      <c r="L65" s="77">
        <f>SUM(G65:K65)</f>
        <v>49</v>
      </c>
      <c r="M65" s="88" t="s">
        <v>387</v>
      </c>
    </row>
    <row r="66" spans="1:13" ht="20.85" customHeight="1" x14ac:dyDescent="0.35">
      <c r="A66" s="22">
        <v>64</v>
      </c>
      <c r="B66" s="56" t="s">
        <v>350</v>
      </c>
      <c r="C66" s="49" t="s">
        <v>13</v>
      </c>
      <c r="D66" s="55" t="s">
        <v>349</v>
      </c>
      <c r="E66" s="36">
        <v>1017</v>
      </c>
      <c r="F66" s="36">
        <v>1017</v>
      </c>
      <c r="G66" s="13">
        <v>7</v>
      </c>
      <c r="H66" s="13">
        <v>20</v>
      </c>
      <c r="I66" s="13">
        <v>10</v>
      </c>
      <c r="J66" s="13">
        <v>6</v>
      </c>
      <c r="K66" s="13">
        <v>5</v>
      </c>
      <c r="L66" s="77">
        <f>SUM(G66:K66)</f>
        <v>48</v>
      </c>
    </row>
    <row r="67" spans="1:13" ht="20.85" customHeight="1" x14ac:dyDescent="0.35">
      <c r="A67" s="22">
        <v>65</v>
      </c>
      <c r="B67" s="56" t="s">
        <v>146</v>
      </c>
      <c r="C67" s="20" t="s">
        <v>17</v>
      </c>
      <c r="D67" s="66" t="s">
        <v>132</v>
      </c>
      <c r="E67" s="12">
        <v>2218</v>
      </c>
      <c r="F67" s="12">
        <v>2218</v>
      </c>
      <c r="G67" s="13">
        <v>4</v>
      </c>
      <c r="H67" s="13">
        <v>20</v>
      </c>
      <c r="I67" s="13">
        <v>13</v>
      </c>
      <c r="J67" s="13">
        <v>6</v>
      </c>
      <c r="K67" s="13">
        <v>5</v>
      </c>
      <c r="L67" s="78">
        <f>SUM(G67:K67)</f>
        <v>48</v>
      </c>
    </row>
    <row r="68" spans="1:13" ht="20.85" customHeight="1" x14ac:dyDescent="0.35">
      <c r="A68" s="22">
        <v>66</v>
      </c>
      <c r="B68" s="11" t="s">
        <v>210</v>
      </c>
      <c r="C68" s="20" t="s">
        <v>18</v>
      </c>
      <c r="D68" s="51" t="s">
        <v>209</v>
      </c>
      <c r="E68" s="38">
        <v>1045</v>
      </c>
      <c r="F68" s="38">
        <v>1045</v>
      </c>
      <c r="G68" s="37">
        <v>20</v>
      </c>
      <c r="H68" s="37">
        <v>6</v>
      </c>
      <c r="I68" s="37">
        <v>9</v>
      </c>
      <c r="J68" s="37">
        <v>2</v>
      </c>
      <c r="K68" s="37">
        <v>10</v>
      </c>
      <c r="L68" s="77">
        <f>SUM(G68:K68)</f>
        <v>47</v>
      </c>
    </row>
    <row r="69" spans="1:13" ht="20.85" customHeight="1" x14ac:dyDescent="0.35">
      <c r="A69" s="22">
        <v>67</v>
      </c>
      <c r="B69" s="56" t="s">
        <v>290</v>
      </c>
      <c r="C69" s="20" t="s">
        <v>16</v>
      </c>
      <c r="D69" s="17" t="s">
        <v>286</v>
      </c>
      <c r="E69" s="12">
        <v>1046</v>
      </c>
      <c r="F69" s="12">
        <v>1046</v>
      </c>
      <c r="G69" s="13">
        <v>4</v>
      </c>
      <c r="H69" s="13">
        <v>20</v>
      </c>
      <c r="I69" s="13">
        <v>0</v>
      </c>
      <c r="J69" s="13">
        <v>2</v>
      </c>
      <c r="K69" s="13">
        <v>20</v>
      </c>
      <c r="L69" s="78">
        <f>SUM(G69:K69)</f>
        <v>46</v>
      </c>
    </row>
    <row r="70" spans="1:13" ht="20.85" customHeight="1" x14ac:dyDescent="0.35">
      <c r="A70" s="22">
        <v>68</v>
      </c>
      <c r="B70" s="56" t="s">
        <v>297</v>
      </c>
      <c r="C70" s="20" t="s">
        <v>16</v>
      </c>
      <c r="D70" s="58" t="s">
        <v>293</v>
      </c>
      <c r="E70" s="12">
        <v>2246</v>
      </c>
      <c r="F70" s="12">
        <v>2246</v>
      </c>
      <c r="G70" s="13">
        <v>4</v>
      </c>
      <c r="H70" s="13">
        <v>20</v>
      </c>
      <c r="I70" s="13">
        <v>0</v>
      </c>
      <c r="J70" s="13">
        <v>7</v>
      </c>
      <c r="K70" s="13">
        <v>15</v>
      </c>
      <c r="L70" s="78">
        <f>SUM(G70:K70)</f>
        <v>46</v>
      </c>
    </row>
    <row r="71" spans="1:13" ht="20.85" customHeight="1" x14ac:dyDescent="0.35">
      <c r="A71" s="22">
        <v>69</v>
      </c>
      <c r="B71" s="56" t="s">
        <v>367</v>
      </c>
      <c r="C71" s="49" t="s">
        <v>13</v>
      </c>
      <c r="D71" s="41" t="s">
        <v>349</v>
      </c>
      <c r="E71" s="15">
        <v>4562</v>
      </c>
      <c r="F71" s="15">
        <v>4562</v>
      </c>
      <c r="G71" s="37">
        <v>0</v>
      </c>
      <c r="H71" s="37">
        <v>12</v>
      </c>
      <c r="I71" s="37">
        <v>16</v>
      </c>
      <c r="J71" s="37">
        <v>8</v>
      </c>
      <c r="K71" s="37">
        <v>10</v>
      </c>
      <c r="L71" s="77">
        <f>SUM(G71:K71)</f>
        <v>46</v>
      </c>
    </row>
    <row r="72" spans="1:13" ht="20.85" customHeight="1" x14ac:dyDescent="0.35">
      <c r="A72" s="22">
        <v>70</v>
      </c>
      <c r="B72" s="11" t="s">
        <v>363</v>
      </c>
      <c r="C72" s="49" t="s">
        <v>13</v>
      </c>
      <c r="D72" s="55" t="s">
        <v>346</v>
      </c>
      <c r="E72" s="15">
        <v>5017</v>
      </c>
      <c r="F72" s="15">
        <v>5017</v>
      </c>
      <c r="G72" s="13">
        <v>0</v>
      </c>
      <c r="H72" s="13">
        <v>20</v>
      </c>
      <c r="I72" s="13">
        <v>10</v>
      </c>
      <c r="J72" s="13">
        <v>6</v>
      </c>
      <c r="K72" s="13">
        <v>10</v>
      </c>
      <c r="L72" s="77">
        <f>SUM(G72:K72)</f>
        <v>46</v>
      </c>
    </row>
    <row r="73" spans="1:13" ht="20.85" customHeight="1" x14ac:dyDescent="0.35">
      <c r="A73" s="22">
        <v>71</v>
      </c>
      <c r="B73" s="56" t="s">
        <v>199</v>
      </c>
      <c r="C73" s="20" t="s">
        <v>18</v>
      </c>
      <c r="D73" s="17" t="s">
        <v>197</v>
      </c>
      <c r="E73" s="38">
        <v>3517</v>
      </c>
      <c r="F73" s="38">
        <v>3517</v>
      </c>
      <c r="G73" s="13">
        <v>3</v>
      </c>
      <c r="H73" s="13">
        <v>20</v>
      </c>
      <c r="I73" s="13">
        <v>0</v>
      </c>
      <c r="J73" s="13">
        <v>2</v>
      </c>
      <c r="K73" s="13">
        <v>20</v>
      </c>
      <c r="L73" s="77">
        <f>SUM(G73:K73)</f>
        <v>45</v>
      </c>
    </row>
    <row r="74" spans="1:13" ht="20.85" customHeight="1" x14ac:dyDescent="0.35">
      <c r="A74" s="22">
        <v>72</v>
      </c>
      <c r="B74" s="64" t="s">
        <v>316</v>
      </c>
      <c r="C74" s="39" t="s">
        <v>15</v>
      </c>
      <c r="D74" s="17" t="s">
        <v>314</v>
      </c>
      <c r="E74" s="38">
        <v>3533</v>
      </c>
      <c r="F74" s="38">
        <v>3533</v>
      </c>
      <c r="G74" s="37">
        <v>0</v>
      </c>
      <c r="H74" s="37">
        <v>20</v>
      </c>
      <c r="I74" s="37">
        <v>0</v>
      </c>
      <c r="J74" s="37">
        <v>5</v>
      </c>
      <c r="K74" s="37">
        <v>20</v>
      </c>
      <c r="L74" s="77">
        <f>SUM(G74:K74)</f>
        <v>45</v>
      </c>
    </row>
    <row r="75" spans="1:13" ht="20.85" customHeight="1" x14ac:dyDescent="0.35">
      <c r="A75" s="22">
        <v>73</v>
      </c>
      <c r="B75" s="11" t="s">
        <v>247</v>
      </c>
      <c r="C75" s="66" t="s">
        <v>41</v>
      </c>
      <c r="D75" s="17" t="s">
        <v>248</v>
      </c>
      <c r="E75" s="12">
        <v>1061</v>
      </c>
      <c r="F75" s="12">
        <v>1061</v>
      </c>
      <c r="G75" s="37">
        <v>3</v>
      </c>
      <c r="H75" s="37">
        <v>12</v>
      </c>
      <c r="I75" s="37">
        <v>20</v>
      </c>
      <c r="J75" s="37">
        <v>4</v>
      </c>
      <c r="K75" s="37">
        <v>5</v>
      </c>
      <c r="L75" s="77">
        <f>SUM(G75:K75)</f>
        <v>44</v>
      </c>
    </row>
    <row r="76" spans="1:13" ht="20.85" customHeight="1" x14ac:dyDescent="0.35">
      <c r="A76" s="22">
        <v>74</v>
      </c>
      <c r="B76" s="56" t="s">
        <v>328</v>
      </c>
      <c r="C76" s="39" t="s">
        <v>15</v>
      </c>
      <c r="D76" s="17" t="s">
        <v>324</v>
      </c>
      <c r="E76" s="12">
        <v>1090</v>
      </c>
      <c r="F76" s="12">
        <v>1090</v>
      </c>
      <c r="G76" s="13">
        <v>0</v>
      </c>
      <c r="H76" s="13">
        <v>20</v>
      </c>
      <c r="I76" s="13">
        <v>7</v>
      </c>
      <c r="J76" s="13">
        <v>6</v>
      </c>
      <c r="K76" s="13">
        <v>10</v>
      </c>
      <c r="L76" s="78">
        <f>SUM(G76:K76)</f>
        <v>43</v>
      </c>
    </row>
    <row r="77" spans="1:13" ht="20.85" customHeight="1" x14ac:dyDescent="0.35">
      <c r="A77" s="22">
        <v>75</v>
      </c>
      <c r="B77" s="64" t="s">
        <v>213</v>
      </c>
      <c r="C77" s="20" t="s">
        <v>18</v>
      </c>
      <c r="D77" s="51" t="s">
        <v>209</v>
      </c>
      <c r="E77" s="38">
        <v>4519</v>
      </c>
      <c r="F77" s="38">
        <v>4519</v>
      </c>
      <c r="G77" s="37">
        <v>10</v>
      </c>
      <c r="H77" s="37">
        <v>12</v>
      </c>
      <c r="I77" s="37">
        <v>4</v>
      </c>
      <c r="J77" s="37">
        <v>7</v>
      </c>
      <c r="K77" s="37">
        <v>10</v>
      </c>
      <c r="L77" s="79">
        <f>SUM(G77:K77)</f>
        <v>43</v>
      </c>
    </row>
    <row r="78" spans="1:13" ht="20.85" customHeight="1" x14ac:dyDescent="0.35">
      <c r="A78" s="22">
        <v>76</v>
      </c>
      <c r="B78" s="64" t="s">
        <v>214</v>
      </c>
      <c r="C78" s="20" t="s">
        <v>18</v>
      </c>
      <c r="D78" s="51" t="s">
        <v>209</v>
      </c>
      <c r="E78" s="38">
        <v>5072</v>
      </c>
      <c r="F78" s="38">
        <v>5072</v>
      </c>
      <c r="G78" s="37">
        <v>0</v>
      </c>
      <c r="H78" s="37">
        <v>20</v>
      </c>
      <c r="I78" s="37">
        <v>10</v>
      </c>
      <c r="J78" s="37">
        <v>8</v>
      </c>
      <c r="K78" s="37">
        <v>5</v>
      </c>
      <c r="L78" s="79">
        <f>SUM(G78:K78)</f>
        <v>43</v>
      </c>
    </row>
    <row r="79" spans="1:13" ht="20.85" customHeight="1" x14ac:dyDescent="0.35">
      <c r="A79" s="22">
        <v>77</v>
      </c>
      <c r="B79" s="56" t="s">
        <v>277</v>
      </c>
      <c r="C79" s="20" t="s">
        <v>16</v>
      </c>
      <c r="D79" s="17" t="s">
        <v>273</v>
      </c>
      <c r="E79" s="12">
        <v>5028</v>
      </c>
      <c r="F79" s="12">
        <v>5028</v>
      </c>
      <c r="G79" s="13">
        <v>0</v>
      </c>
      <c r="H79" s="13">
        <v>20</v>
      </c>
      <c r="I79" s="13">
        <v>10</v>
      </c>
      <c r="J79" s="13">
        <v>2</v>
      </c>
      <c r="K79" s="13">
        <v>10</v>
      </c>
      <c r="L79" s="80">
        <f>SUM(G79:K79)</f>
        <v>42</v>
      </c>
    </row>
    <row r="80" spans="1:13" ht="20.85" customHeight="1" x14ac:dyDescent="0.35">
      <c r="A80" s="22">
        <v>78</v>
      </c>
      <c r="B80" s="11" t="s">
        <v>244</v>
      </c>
      <c r="C80" s="66" t="s">
        <v>41</v>
      </c>
      <c r="D80" s="17" t="s">
        <v>245</v>
      </c>
      <c r="E80" s="36">
        <v>1001</v>
      </c>
      <c r="F80" s="36">
        <v>1001</v>
      </c>
      <c r="G80" s="37">
        <v>0</v>
      </c>
      <c r="H80" s="37">
        <v>12</v>
      </c>
      <c r="I80" s="37">
        <v>4</v>
      </c>
      <c r="J80" s="37">
        <v>10</v>
      </c>
      <c r="K80" s="37">
        <v>15</v>
      </c>
      <c r="L80" s="79">
        <f>SUM(G80:K80)</f>
        <v>41</v>
      </c>
    </row>
    <row r="81" spans="1:12" ht="20.85" customHeight="1" x14ac:dyDescent="0.35">
      <c r="A81" s="22">
        <v>79</v>
      </c>
      <c r="B81" s="56" t="s">
        <v>364</v>
      </c>
      <c r="C81" s="49" t="s">
        <v>13</v>
      </c>
      <c r="D81" s="41" t="s">
        <v>353</v>
      </c>
      <c r="E81" s="15">
        <v>2278</v>
      </c>
      <c r="F81" s="15">
        <v>2278</v>
      </c>
      <c r="G81" s="13">
        <v>3</v>
      </c>
      <c r="H81" s="13">
        <v>6</v>
      </c>
      <c r="I81" s="13">
        <v>20</v>
      </c>
      <c r="J81" s="13">
        <v>2</v>
      </c>
      <c r="K81" s="13">
        <v>10</v>
      </c>
      <c r="L81" s="79">
        <f>SUM(G81:K81)</f>
        <v>41</v>
      </c>
    </row>
    <row r="82" spans="1:12" ht="20.85" customHeight="1" x14ac:dyDescent="0.35">
      <c r="A82" s="22">
        <v>80</v>
      </c>
      <c r="B82" s="56" t="s">
        <v>206</v>
      </c>
      <c r="C82" s="20" t="s">
        <v>18</v>
      </c>
      <c r="D82" s="50" t="s">
        <v>203</v>
      </c>
      <c r="E82" s="38">
        <v>5005</v>
      </c>
      <c r="F82" s="38">
        <v>5005</v>
      </c>
      <c r="G82" s="37">
        <v>3</v>
      </c>
      <c r="H82" s="37">
        <v>20</v>
      </c>
      <c r="I82" s="37">
        <v>0</v>
      </c>
      <c r="J82" s="37">
        <v>8</v>
      </c>
      <c r="K82" s="37">
        <v>10</v>
      </c>
      <c r="L82" s="79">
        <f>SUM(G82:K82)</f>
        <v>41</v>
      </c>
    </row>
    <row r="83" spans="1:12" ht="20.85" customHeight="1" x14ac:dyDescent="0.35">
      <c r="A83" s="22">
        <v>81</v>
      </c>
      <c r="B83" s="11" t="s">
        <v>141</v>
      </c>
      <c r="C83" s="20" t="s">
        <v>17</v>
      </c>
      <c r="D83" s="66" t="s">
        <v>134</v>
      </c>
      <c r="E83" s="12">
        <v>1050</v>
      </c>
      <c r="F83" s="12">
        <v>1050</v>
      </c>
      <c r="G83" s="13">
        <v>3</v>
      </c>
      <c r="H83" s="13">
        <v>20</v>
      </c>
      <c r="I83" s="13">
        <v>0</v>
      </c>
      <c r="J83" s="13">
        <v>7</v>
      </c>
      <c r="K83" s="13">
        <v>10</v>
      </c>
      <c r="L83" s="80">
        <f>SUM(G83:K83)</f>
        <v>40</v>
      </c>
    </row>
    <row r="84" spans="1:12" ht="20.85" customHeight="1" x14ac:dyDescent="0.35">
      <c r="A84" s="22">
        <v>82</v>
      </c>
      <c r="B84" s="56" t="s">
        <v>360</v>
      </c>
      <c r="C84" s="49" t="s">
        <v>13</v>
      </c>
      <c r="D84" s="55" t="s">
        <v>359</v>
      </c>
      <c r="E84" s="12">
        <v>3558</v>
      </c>
      <c r="F84" s="12">
        <v>3558</v>
      </c>
      <c r="G84" s="37">
        <v>0</v>
      </c>
      <c r="H84" s="37">
        <v>20</v>
      </c>
      <c r="I84" s="37">
        <v>0</v>
      </c>
      <c r="J84" s="37">
        <v>0</v>
      </c>
      <c r="K84" s="37">
        <v>20</v>
      </c>
      <c r="L84" s="79">
        <f>SUM(G84:K84)</f>
        <v>40</v>
      </c>
    </row>
    <row r="85" spans="1:12" ht="20.85" customHeight="1" x14ac:dyDescent="0.35">
      <c r="A85" s="22">
        <v>83</v>
      </c>
      <c r="B85" s="56" t="s">
        <v>322</v>
      </c>
      <c r="C85" s="39" t="s">
        <v>15</v>
      </c>
      <c r="D85" s="17" t="s">
        <v>318</v>
      </c>
      <c r="E85" s="38">
        <v>3566</v>
      </c>
      <c r="F85" s="38">
        <v>3566</v>
      </c>
      <c r="G85" s="37">
        <v>0</v>
      </c>
      <c r="H85" s="37">
        <v>20</v>
      </c>
      <c r="I85" s="37">
        <v>0</v>
      </c>
      <c r="J85" s="37">
        <v>0</v>
      </c>
      <c r="K85" s="37">
        <v>20</v>
      </c>
      <c r="L85" s="79">
        <f>SUM(G85:K85)</f>
        <v>40</v>
      </c>
    </row>
    <row r="86" spans="1:12" ht="20.85" customHeight="1" x14ac:dyDescent="0.35">
      <c r="A86" s="22">
        <v>84</v>
      </c>
      <c r="B86" s="29" t="s">
        <v>129</v>
      </c>
      <c r="C86" s="20" t="s">
        <v>17</v>
      </c>
      <c r="D86" s="66" t="s">
        <v>130</v>
      </c>
      <c r="E86" s="12">
        <v>4491</v>
      </c>
      <c r="F86" s="12">
        <v>4491</v>
      </c>
      <c r="G86" s="13">
        <v>0</v>
      </c>
      <c r="H86" s="13">
        <v>12</v>
      </c>
      <c r="I86" s="13">
        <v>4</v>
      </c>
      <c r="J86" s="13">
        <v>8</v>
      </c>
      <c r="K86" s="13">
        <v>15</v>
      </c>
      <c r="L86" s="80">
        <f>SUM(G86:K86)</f>
        <v>39</v>
      </c>
    </row>
    <row r="87" spans="1:12" ht="20.85" customHeight="1" x14ac:dyDescent="0.35">
      <c r="A87" s="22">
        <v>85</v>
      </c>
      <c r="B87" s="56" t="s">
        <v>300</v>
      </c>
      <c r="C87" s="20" t="s">
        <v>16</v>
      </c>
      <c r="D87" s="58" t="s">
        <v>293</v>
      </c>
      <c r="E87" s="12">
        <v>1021</v>
      </c>
      <c r="F87" s="12">
        <v>1021</v>
      </c>
      <c r="G87" s="13">
        <v>0</v>
      </c>
      <c r="H87" s="13">
        <v>20</v>
      </c>
      <c r="I87" s="13">
        <v>0</v>
      </c>
      <c r="J87" s="13">
        <v>8</v>
      </c>
      <c r="K87" s="13">
        <v>10</v>
      </c>
      <c r="L87" s="80">
        <f>SUM(G87:K87)</f>
        <v>38</v>
      </c>
    </row>
    <row r="88" spans="1:12" ht="20.85" customHeight="1" x14ac:dyDescent="0.35">
      <c r="A88" s="22">
        <v>86</v>
      </c>
      <c r="B88" s="56" t="s">
        <v>204</v>
      </c>
      <c r="C88" s="20" t="s">
        <v>18</v>
      </c>
      <c r="D88" s="50" t="s">
        <v>203</v>
      </c>
      <c r="E88" s="15">
        <v>2245</v>
      </c>
      <c r="F88" s="15">
        <v>2245</v>
      </c>
      <c r="G88" s="37">
        <v>0</v>
      </c>
      <c r="H88" s="37">
        <v>20</v>
      </c>
      <c r="I88" s="37">
        <v>0</v>
      </c>
      <c r="J88" s="37">
        <v>8</v>
      </c>
      <c r="K88" s="37">
        <v>10</v>
      </c>
      <c r="L88" s="79">
        <f>SUM(G88:K88)</f>
        <v>38</v>
      </c>
    </row>
    <row r="89" spans="1:12" ht="20.85" customHeight="1" x14ac:dyDescent="0.35">
      <c r="A89" s="22">
        <v>87</v>
      </c>
      <c r="B89" s="56" t="s">
        <v>143</v>
      </c>
      <c r="C89" s="20" t="s">
        <v>17</v>
      </c>
      <c r="D89" s="66" t="s">
        <v>132</v>
      </c>
      <c r="E89" s="12">
        <v>4518</v>
      </c>
      <c r="F89" s="12">
        <v>4518</v>
      </c>
      <c r="G89" s="13">
        <v>3</v>
      </c>
      <c r="H89" s="13">
        <v>20</v>
      </c>
      <c r="I89" s="13">
        <v>0</v>
      </c>
      <c r="J89" s="13">
        <v>5</v>
      </c>
      <c r="K89" s="13">
        <v>10</v>
      </c>
      <c r="L89" s="80">
        <f>SUM(G89:K89)</f>
        <v>38</v>
      </c>
    </row>
    <row r="90" spans="1:12" ht="20.85" customHeight="1" x14ac:dyDescent="0.35">
      <c r="A90" s="22">
        <v>88</v>
      </c>
      <c r="B90" s="11" t="s">
        <v>201</v>
      </c>
      <c r="C90" s="20" t="s">
        <v>18</v>
      </c>
      <c r="D90" s="17" t="s">
        <v>197</v>
      </c>
      <c r="E90" s="12">
        <v>4530</v>
      </c>
      <c r="F90" s="12">
        <v>4530</v>
      </c>
      <c r="G90" s="37">
        <v>10</v>
      </c>
      <c r="H90" s="37">
        <v>0</v>
      </c>
      <c r="I90" s="37">
        <v>4</v>
      </c>
      <c r="J90" s="37">
        <v>14</v>
      </c>
      <c r="K90" s="37">
        <v>10</v>
      </c>
      <c r="L90" s="79">
        <f>SUM(G90:K90)</f>
        <v>38</v>
      </c>
    </row>
    <row r="91" spans="1:12" ht="20.85" customHeight="1" x14ac:dyDescent="0.35">
      <c r="A91" s="22">
        <v>89</v>
      </c>
      <c r="B91" s="56" t="s">
        <v>144</v>
      </c>
      <c r="C91" s="20" t="s">
        <v>17</v>
      </c>
      <c r="D91" s="66" t="s">
        <v>130</v>
      </c>
      <c r="E91" s="12">
        <v>4494</v>
      </c>
      <c r="F91" s="12">
        <v>4494</v>
      </c>
      <c r="G91" s="13">
        <v>0</v>
      </c>
      <c r="H91" s="13">
        <v>12</v>
      </c>
      <c r="I91" s="13">
        <v>0</v>
      </c>
      <c r="J91" s="13">
        <v>5</v>
      </c>
      <c r="K91" s="13">
        <v>20</v>
      </c>
      <c r="L91" s="80">
        <f>SUM(G91:K91)</f>
        <v>37</v>
      </c>
    </row>
    <row r="92" spans="1:12" ht="20.85" customHeight="1" x14ac:dyDescent="0.35">
      <c r="A92" s="22">
        <v>90</v>
      </c>
      <c r="B92" s="64" t="s">
        <v>149</v>
      </c>
      <c r="C92" s="20" t="s">
        <v>17</v>
      </c>
      <c r="D92" s="66" t="s">
        <v>134</v>
      </c>
      <c r="E92" s="12">
        <v>5049</v>
      </c>
      <c r="F92" s="12">
        <v>5049</v>
      </c>
      <c r="G92" s="13">
        <v>0</v>
      </c>
      <c r="H92" s="13">
        <v>20</v>
      </c>
      <c r="I92" s="13">
        <v>4</v>
      </c>
      <c r="J92" s="13">
        <v>8</v>
      </c>
      <c r="K92" s="13">
        <v>5</v>
      </c>
      <c r="L92" s="80">
        <f>SUM(G92:K92)</f>
        <v>37</v>
      </c>
    </row>
    <row r="93" spans="1:12" ht="20.85" customHeight="1" x14ac:dyDescent="0.35">
      <c r="A93" s="22">
        <v>91</v>
      </c>
      <c r="B93" s="64" t="s">
        <v>131</v>
      </c>
      <c r="C93" s="20" t="s">
        <v>17</v>
      </c>
      <c r="D93" s="66" t="s">
        <v>132</v>
      </c>
      <c r="E93" s="12">
        <v>5060</v>
      </c>
      <c r="F93" s="12">
        <v>5060</v>
      </c>
      <c r="G93" s="13">
        <v>4</v>
      </c>
      <c r="H93" s="13">
        <v>12</v>
      </c>
      <c r="I93" s="13">
        <v>0</v>
      </c>
      <c r="J93" s="13">
        <v>6</v>
      </c>
      <c r="K93" s="13">
        <v>15</v>
      </c>
      <c r="L93" s="80">
        <f>SUM(G93:K93)</f>
        <v>37</v>
      </c>
    </row>
    <row r="94" spans="1:12" ht="20.85" customHeight="1" x14ac:dyDescent="0.35">
      <c r="A94" s="22">
        <v>92</v>
      </c>
      <c r="B94" s="64" t="s">
        <v>368</v>
      </c>
      <c r="C94" s="49" t="s">
        <v>13</v>
      </c>
      <c r="D94" s="41" t="s">
        <v>346</v>
      </c>
      <c r="E94" s="36">
        <v>3505</v>
      </c>
      <c r="F94" s="36">
        <v>3505</v>
      </c>
      <c r="G94" s="37">
        <v>6</v>
      </c>
      <c r="H94" s="37">
        <v>6</v>
      </c>
      <c r="I94" s="37">
        <v>4</v>
      </c>
      <c r="J94" s="37">
        <v>0</v>
      </c>
      <c r="K94" s="37">
        <v>20</v>
      </c>
      <c r="L94" s="79">
        <f>SUM(G94:K94)</f>
        <v>36</v>
      </c>
    </row>
    <row r="95" spans="1:12" ht="20.85" customHeight="1" x14ac:dyDescent="0.35">
      <c r="A95" s="22">
        <v>93</v>
      </c>
      <c r="B95" s="56" t="s">
        <v>250</v>
      </c>
      <c r="C95" s="66" t="s">
        <v>41</v>
      </c>
      <c r="D95" s="17" t="s">
        <v>248</v>
      </c>
      <c r="E95" s="36">
        <v>3526</v>
      </c>
      <c r="F95" s="36">
        <v>3526</v>
      </c>
      <c r="G95" s="37">
        <v>0</v>
      </c>
      <c r="H95" s="37">
        <v>20</v>
      </c>
      <c r="I95" s="37">
        <v>4</v>
      </c>
      <c r="J95" s="37">
        <v>2</v>
      </c>
      <c r="K95" s="37">
        <v>10</v>
      </c>
      <c r="L95" s="79">
        <f>SUM(G95:K95)</f>
        <v>36</v>
      </c>
    </row>
    <row r="96" spans="1:12" ht="20.85" customHeight="1" x14ac:dyDescent="0.35">
      <c r="A96" s="22">
        <v>94</v>
      </c>
      <c r="B96" s="16" t="s">
        <v>295</v>
      </c>
      <c r="C96" s="20" t="s">
        <v>16</v>
      </c>
      <c r="D96" s="58" t="s">
        <v>293</v>
      </c>
      <c r="E96" s="12">
        <v>5081</v>
      </c>
      <c r="F96" s="12">
        <v>5081</v>
      </c>
      <c r="G96" s="13">
        <v>10</v>
      </c>
      <c r="H96" s="13">
        <v>0</v>
      </c>
      <c r="I96" s="13">
        <v>0</v>
      </c>
      <c r="J96" s="13">
        <v>6</v>
      </c>
      <c r="K96" s="13">
        <v>20</v>
      </c>
      <c r="L96" s="80">
        <f>SUM(G96:K96)</f>
        <v>36</v>
      </c>
    </row>
    <row r="97" spans="1:12" ht="20.85" customHeight="1" x14ac:dyDescent="0.35">
      <c r="A97" s="22">
        <v>95</v>
      </c>
      <c r="B97" s="11" t="s">
        <v>370</v>
      </c>
      <c r="C97" s="49" t="s">
        <v>13</v>
      </c>
      <c r="D97" s="41" t="s">
        <v>356</v>
      </c>
      <c r="E97" s="15">
        <v>3545</v>
      </c>
      <c r="F97" s="15">
        <v>3545</v>
      </c>
      <c r="G97" s="13">
        <v>0</v>
      </c>
      <c r="H97" s="13">
        <v>12</v>
      </c>
      <c r="I97" s="13">
        <v>0</v>
      </c>
      <c r="J97" s="13">
        <v>13</v>
      </c>
      <c r="K97" s="13">
        <v>10</v>
      </c>
      <c r="L97" s="79">
        <f>SUM(G97:K97)</f>
        <v>35</v>
      </c>
    </row>
    <row r="98" spans="1:12" ht="20.85" customHeight="1" x14ac:dyDescent="0.35">
      <c r="A98" s="22">
        <v>96</v>
      </c>
      <c r="B98" s="56" t="s">
        <v>272</v>
      </c>
      <c r="C98" s="20" t="s">
        <v>16</v>
      </c>
      <c r="D98" s="17" t="s">
        <v>273</v>
      </c>
      <c r="E98" s="12">
        <v>5104</v>
      </c>
      <c r="F98" s="12">
        <v>5104</v>
      </c>
      <c r="G98" s="13">
        <v>13</v>
      </c>
      <c r="H98" s="13">
        <v>0</v>
      </c>
      <c r="I98" s="13">
        <v>0</v>
      </c>
      <c r="J98" s="13">
        <v>2</v>
      </c>
      <c r="K98" s="13">
        <v>20</v>
      </c>
      <c r="L98" s="80">
        <f>SUM(G98:K98)</f>
        <v>35</v>
      </c>
    </row>
    <row r="99" spans="1:12" ht="20.85" customHeight="1" x14ac:dyDescent="0.35">
      <c r="A99" s="22">
        <v>97</v>
      </c>
      <c r="B99" s="56" t="s">
        <v>289</v>
      </c>
      <c r="C99" s="20" t="s">
        <v>16</v>
      </c>
      <c r="D99" s="17" t="s">
        <v>286</v>
      </c>
      <c r="E99" s="12">
        <v>1085</v>
      </c>
      <c r="F99" s="12">
        <v>1085</v>
      </c>
      <c r="G99" s="13">
        <v>16</v>
      </c>
      <c r="H99" s="13">
        <v>0</v>
      </c>
      <c r="I99" s="13">
        <v>0</v>
      </c>
      <c r="J99" s="13">
        <v>8</v>
      </c>
      <c r="K99" s="13">
        <v>10</v>
      </c>
      <c r="L99" s="80">
        <f>SUM(G99:K99)</f>
        <v>34</v>
      </c>
    </row>
    <row r="100" spans="1:12" ht="20.85" customHeight="1" x14ac:dyDescent="0.35">
      <c r="A100" s="22">
        <v>98</v>
      </c>
      <c r="B100" s="11" t="s">
        <v>327</v>
      </c>
      <c r="C100" s="39" t="s">
        <v>15</v>
      </c>
      <c r="D100" s="17" t="s">
        <v>324</v>
      </c>
      <c r="E100" s="12">
        <v>1089</v>
      </c>
      <c r="F100" s="12">
        <v>1089</v>
      </c>
      <c r="G100" s="13">
        <v>4</v>
      </c>
      <c r="H100" s="13">
        <v>12</v>
      </c>
      <c r="I100" s="13">
        <v>0</v>
      </c>
      <c r="J100" s="13">
        <v>8</v>
      </c>
      <c r="K100" s="13">
        <v>10</v>
      </c>
      <c r="L100" s="80">
        <f>SUM(G100:K100)</f>
        <v>34</v>
      </c>
    </row>
    <row r="101" spans="1:12" ht="20.85" customHeight="1" x14ac:dyDescent="0.35">
      <c r="A101" s="22">
        <v>99</v>
      </c>
      <c r="B101" s="56" t="s">
        <v>148</v>
      </c>
      <c r="C101" s="20" t="s">
        <v>17</v>
      </c>
      <c r="D101" s="66" t="s">
        <v>128</v>
      </c>
      <c r="E101" s="12">
        <v>2274</v>
      </c>
      <c r="F101" s="12">
        <v>2274</v>
      </c>
      <c r="G101" s="13">
        <v>0</v>
      </c>
      <c r="H101" s="13">
        <v>20</v>
      </c>
      <c r="I101" s="13">
        <v>0</v>
      </c>
      <c r="J101" s="13">
        <v>4</v>
      </c>
      <c r="K101" s="13">
        <v>10</v>
      </c>
      <c r="L101" s="80">
        <f>SUM(G101:K101)</f>
        <v>34</v>
      </c>
    </row>
    <row r="102" spans="1:12" ht="20.85" customHeight="1" x14ac:dyDescent="0.35">
      <c r="A102" s="22">
        <v>100</v>
      </c>
      <c r="B102" s="11" t="s">
        <v>287</v>
      </c>
      <c r="C102" s="20" t="s">
        <v>16</v>
      </c>
      <c r="D102" s="17" t="s">
        <v>286</v>
      </c>
      <c r="E102" s="12">
        <v>2285</v>
      </c>
      <c r="F102" s="12">
        <v>2285</v>
      </c>
      <c r="G102" s="13">
        <v>0</v>
      </c>
      <c r="H102" s="13">
        <v>12</v>
      </c>
      <c r="I102" s="13">
        <v>0</v>
      </c>
      <c r="J102" s="13">
        <v>2</v>
      </c>
      <c r="K102" s="13">
        <v>20</v>
      </c>
      <c r="L102" s="80">
        <f>SUM(G102:K102)</f>
        <v>34</v>
      </c>
    </row>
    <row r="103" spans="1:12" ht="20.85" customHeight="1" x14ac:dyDescent="0.35">
      <c r="A103" s="22">
        <v>101</v>
      </c>
      <c r="B103" s="11" t="s">
        <v>278</v>
      </c>
      <c r="C103" s="20" t="s">
        <v>16</v>
      </c>
      <c r="D103" s="17" t="s">
        <v>273</v>
      </c>
      <c r="E103" s="12">
        <v>1014</v>
      </c>
      <c r="F103" s="12">
        <v>1014</v>
      </c>
      <c r="G103" s="13">
        <v>0</v>
      </c>
      <c r="H103" s="13">
        <v>0</v>
      </c>
      <c r="I103" s="13">
        <v>7</v>
      </c>
      <c r="J103" s="13">
        <v>6</v>
      </c>
      <c r="K103" s="13">
        <v>20</v>
      </c>
      <c r="L103" s="80">
        <f>SUM(G103:K103)</f>
        <v>33</v>
      </c>
    </row>
    <row r="104" spans="1:12" ht="20.85" customHeight="1" x14ac:dyDescent="0.35">
      <c r="A104" s="22">
        <v>102</v>
      </c>
      <c r="B104" s="56" t="s">
        <v>140</v>
      </c>
      <c r="C104" s="20" t="s">
        <v>17</v>
      </c>
      <c r="D104" s="66" t="s">
        <v>128</v>
      </c>
      <c r="E104" s="12">
        <v>1109</v>
      </c>
      <c r="F104" s="12">
        <v>1109</v>
      </c>
      <c r="G104" s="13">
        <v>3</v>
      </c>
      <c r="H104" s="13">
        <v>0</v>
      </c>
      <c r="I104" s="13">
        <v>13</v>
      </c>
      <c r="J104" s="13">
        <v>7</v>
      </c>
      <c r="K104" s="13">
        <v>10</v>
      </c>
      <c r="L104" s="80">
        <f>SUM(G104:K104)</f>
        <v>33</v>
      </c>
    </row>
    <row r="105" spans="1:12" ht="20.85" customHeight="1" x14ac:dyDescent="0.35">
      <c r="A105" s="22">
        <v>103</v>
      </c>
      <c r="B105" s="64" t="s">
        <v>380</v>
      </c>
      <c r="C105" s="20" t="s">
        <v>16</v>
      </c>
      <c r="D105" s="65" t="s">
        <v>286</v>
      </c>
      <c r="E105" s="12">
        <v>4535</v>
      </c>
      <c r="F105" s="12">
        <v>4535</v>
      </c>
      <c r="G105" s="13">
        <v>3</v>
      </c>
      <c r="H105" s="13">
        <v>20</v>
      </c>
      <c r="I105" s="13">
        <v>0</v>
      </c>
      <c r="J105" s="13">
        <v>2</v>
      </c>
      <c r="K105" s="13">
        <v>5</v>
      </c>
      <c r="L105" s="80">
        <f>SUM(G105:K105)</f>
        <v>30</v>
      </c>
    </row>
    <row r="106" spans="1:12" ht="20.85" customHeight="1" x14ac:dyDescent="0.35">
      <c r="A106" s="22">
        <v>104</v>
      </c>
      <c r="B106" s="56" t="s">
        <v>257</v>
      </c>
      <c r="C106" s="66" t="s">
        <v>41</v>
      </c>
      <c r="D106" s="50" t="s">
        <v>248</v>
      </c>
      <c r="E106" s="38">
        <v>2290</v>
      </c>
      <c r="F106" s="38">
        <v>2290</v>
      </c>
      <c r="G106" s="13">
        <v>10</v>
      </c>
      <c r="H106" s="13">
        <v>6</v>
      </c>
      <c r="I106" s="13">
        <v>0</v>
      </c>
      <c r="J106" s="13">
        <v>2</v>
      </c>
      <c r="K106" s="13">
        <v>10</v>
      </c>
      <c r="L106" s="79">
        <f>SUM(G106:K106)</f>
        <v>28</v>
      </c>
    </row>
    <row r="107" spans="1:12" ht="20.85" customHeight="1" x14ac:dyDescent="0.35">
      <c r="A107" s="22">
        <v>105</v>
      </c>
      <c r="B107" s="56" t="s">
        <v>142</v>
      </c>
      <c r="C107" s="20" t="s">
        <v>17</v>
      </c>
      <c r="D107" s="66" t="s">
        <v>130</v>
      </c>
      <c r="E107" s="12">
        <v>3514</v>
      </c>
      <c r="F107" s="12">
        <v>3514</v>
      </c>
      <c r="G107" s="13">
        <v>0</v>
      </c>
      <c r="H107" s="13">
        <v>12</v>
      </c>
      <c r="I107" s="13">
        <v>0</v>
      </c>
      <c r="J107" s="13">
        <v>5</v>
      </c>
      <c r="K107" s="13">
        <v>10</v>
      </c>
      <c r="L107" s="80">
        <f>SUM(G107:K107)</f>
        <v>27</v>
      </c>
    </row>
    <row r="108" spans="1:12" ht="20.85" customHeight="1" x14ac:dyDescent="0.35">
      <c r="A108" s="22">
        <v>106</v>
      </c>
      <c r="B108" s="11" t="s">
        <v>194</v>
      </c>
      <c r="C108" s="20" t="s">
        <v>18</v>
      </c>
      <c r="D108" s="17" t="s">
        <v>192</v>
      </c>
      <c r="E108" s="15">
        <v>5036</v>
      </c>
      <c r="F108" s="15">
        <v>5036</v>
      </c>
      <c r="G108" s="37">
        <v>0</v>
      </c>
      <c r="H108" s="37">
        <v>20</v>
      </c>
      <c r="I108" s="37">
        <v>7</v>
      </c>
      <c r="J108" s="37">
        <v>0</v>
      </c>
      <c r="K108" s="37">
        <v>0</v>
      </c>
      <c r="L108" s="79">
        <f>SUM(G108:K108)</f>
        <v>27</v>
      </c>
    </row>
    <row r="109" spans="1:12" ht="20.85" customHeight="1" x14ac:dyDescent="0.35">
      <c r="A109" s="22">
        <v>107</v>
      </c>
      <c r="B109" s="64" t="s">
        <v>352</v>
      </c>
      <c r="C109" s="49" t="s">
        <v>13</v>
      </c>
      <c r="D109" s="55" t="s">
        <v>353</v>
      </c>
      <c r="E109" s="12">
        <v>1057</v>
      </c>
      <c r="F109" s="12">
        <v>1057</v>
      </c>
      <c r="G109" s="13">
        <v>10</v>
      </c>
      <c r="H109" s="13">
        <v>6</v>
      </c>
      <c r="I109" s="13">
        <v>4</v>
      </c>
      <c r="J109" s="13">
        <v>6</v>
      </c>
      <c r="K109" s="13">
        <v>0</v>
      </c>
      <c r="L109" s="79">
        <f>SUM(G109:K109)</f>
        <v>26</v>
      </c>
    </row>
    <row r="110" spans="1:12" ht="20.85" customHeight="1" x14ac:dyDescent="0.35">
      <c r="A110" s="22">
        <v>108</v>
      </c>
      <c r="B110" s="56" t="s">
        <v>145</v>
      </c>
      <c r="C110" s="20" t="s">
        <v>17</v>
      </c>
      <c r="D110" s="73" t="s">
        <v>134</v>
      </c>
      <c r="E110" s="12">
        <v>3562</v>
      </c>
      <c r="F110" s="12">
        <v>3562</v>
      </c>
      <c r="G110" s="13">
        <v>0</v>
      </c>
      <c r="H110" s="13">
        <v>0</v>
      </c>
      <c r="I110" s="13">
        <v>4</v>
      </c>
      <c r="J110" s="13">
        <v>12</v>
      </c>
      <c r="K110" s="13">
        <v>10</v>
      </c>
      <c r="L110" s="80">
        <f>SUM(G110:K110)</f>
        <v>26</v>
      </c>
    </row>
    <row r="111" spans="1:12" ht="20.85" customHeight="1" x14ac:dyDescent="0.35">
      <c r="A111" s="22">
        <v>109</v>
      </c>
      <c r="B111" s="70" t="s">
        <v>207</v>
      </c>
      <c r="C111" s="71" t="s">
        <v>18</v>
      </c>
      <c r="D111" s="72" t="s">
        <v>203</v>
      </c>
      <c r="E111" s="36">
        <v>1013</v>
      </c>
      <c r="F111" s="36">
        <v>1013</v>
      </c>
      <c r="G111" s="13">
        <v>0</v>
      </c>
      <c r="H111" s="13">
        <v>20</v>
      </c>
      <c r="I111" s="13">
        <v>0</v>
      </c>
      <c r="J111" s="13">
        <v>0</v>
      </c>
      <c r="K111" s="13">
        <v>5</v>
      </c>
      <c r="L111" s="79">
        <f>SUM(G111:K111)</f>
        <v>25</v>
      </c>
    </row>
    <row r="112" spans="1:12" ht="20.85" customHeight="1" x14ac:dyDescent="0.35">
      <c r="A112" s="22">
        <v>110</v>
      </c>
      <c r="B112" s="56" t="s">
        <v>361</v>
      </c>
      <c r="C112" s="49" t="s">
        <v>13</v>
      </c>
      <c r="D112" s="55" t="s">
        <v>344</v>
      </c>
      <c r="E112" s="15">
        <v>2249</v>
      </c>
      <c r="F112" s="15">
        <v>2249</v>
      </c>
      <c r="G112" s="37">
        <v>0</v>
      </c>
      <c r="H112" s="37">
        <v>6</v>
      </c>
      <c r="I112" s="37">
        <v>4</v>
      </c>
      <c r="J112" s="37">
        <v>2</v>
      </c>
      <c r="K112" s="37">
        <v>10</v>
      </c>
      <c r="L112" s="79">
        <f>SUM(G112:K112)</f>
        <v>22</v>
      </c>
    </row>
    <row r="113" spans="1:12" ht="20.85" customHeight="1" x14ac:dyDescent="0.35">
      <c r="A113" s="22">
        <v>111</v>
      </c>
      <c r="B113" s="56" t="s">
        <v>133</v>
      </c>
      <c r="C113" s="20" t="s">
        <v>17</v>
      </c>
      <c r="D113" s="66" t="s">
        <v>134</v>
      </c>
      <c r="E113" s="12">
        <v>3577</v>
      </c>
      <c r="F113" s="12">
        <v>3577</v>
      </c>
      <c r="G113" s="13">
        <v>0</v>
      </c>
      <c r="H113" s="13">
        <v>12</v>
      </c>
      <c r="I113" s="13">
        <v>4</v>
      </c>
      <c r="J113" s="13">
        <v>4</v>
      </c>
      <c r="K113" s="13">
        <v>0</v>
      </c>
      <c r="L113" s="80">
        <f>SUM(G113:K113)</f>
        <v>20</v>
      </c>
    </row>
    <row r="114" spans="1:12" ht="20.85" customHeight="1" x14ac:dyDescent="0.35">
      <c r="A114" s="22">
        <v>112</v>
      </c>
      <c r="B114" s="56" t="s">
        <v>333</v>
      </c>
      <c r="C114" s="39" t="s">
        <v>15</v>
      </c>
      <c r="D114" s="57" t="s">
        <v>324</v>
      </c>
      <c r="E114" s="12">
        <v>3602</v>
      </c>
      <c r="F114" s="12">
        <v>3602</v>
      </c>
      <c r="G114" s="13">
        <v>0</v>
      </c>
      <c r="H114" s="13">
        <v>12</v>
      </c>
      <c r="I114" s="13">
        <v>0</v>
      </c>
      <c r="J114" s="13">
        <v>8</v>
      </c>
      <c r="K114" s="13">
        <v>0</v>
      </c>
      <c r="L114" s="80">
        <f>SUM(G114:K114)</f>
        <v>20</v>
      </c>
    </row>
    <row r="115" spans="1:12" ht="20.85" customHeight="1" x14ac:dyDescent="0.35">
      <c r="A115" s="22">
        <v>113</v>
      </c>
      <c r="B115" s="64" t="s">
        <v>365</v>
      </c>
      <c r="C115" s="49" t="s">
        <v>13</v>
      </c>
      <c r="D115" s="41" t="s">
        <v>353</v>
      </c>
      <c r="E115" s="15">
        <v>5041</v>
      </c>
      <c r="F115" s="15">
        <v>5041</v>
      </c>
      <c r="G115" s="13">
        <v>0</v>
      </c>
      <c r="H115" s="13">
        <v>12</v>
      </c>
      <c r="I115" s="13">
        <v>0</v>
      </c>
      <c r="J115" s="13">
        <v>3</v>
      </c>
      <c r="K115" s="13">
        <v>5</v>
      </c>
      <c r="L115" s="79">
        <f>SUM(G115:K115)</f>
        <v>20</v>
      </c>
    </row>
    <row r="116" spans="1:12" ht="20.85" customHeight="1" x14ac:dyDescent="0.35">
      <c r="A116" s="22">
        <v>114</v>
      </c>
      <c r="B116" s="64" t="s">
        <v>298</v>
      </c>
      <c r="C116" s="20" t="s">
        <v>16</v>
      </c>
      <c r="D116" s="58" t="s">
        <v>293</v>
      </c>
      <c r="E116" s="12">
        <v>2258</v>
      </c>
      <c r="F116" s="12">
        <v>2258</v>
      </c>
      <c r="G116" s="13">
        <v>3</v>
      </c>
      <c r="H116" s="13">
        <v>12</v>
      </c>
      <c r="I116" s="13">
        <v>0</v>
      </c>
      <c r="J116" s="13">
        <v>4</v>
      </c>
      <c r="K116" s="13">
        <v>0</v>
      </c>
      <c r="L116" s="80">
        <f>SUM(G116:K116)</f>
        <v>19</v>
      </c>
    </row>
    <row r="117" spans="1:12" ht="20.85" customHeight="1" x14ac:dyDescent="0.35">
      <c r="A117" s="22">
        <v>115</v>
      </c>
      <c r="B117" s="56" t="s">
        <v>329</v>
      </c>
      <c r="C117" s="39" t="s">
        <v>15</v>
      </c>
      <c r="D117" s="17" t="s">
        <v>324</v>
      </c>
      <c r="E117" s="12">
        <v>3538</v>
      </c>
      <c r="F117" s="12">
        <v>3538</v>
      </c>
      <c r="G117" s="13">
        <v>0</v>
      </c>
      <c r="H117" s="13">
        <v>6</v>
      </c>
      <c r="I117" s="13">
        <v>0</v>
      </c>
      <c r="J117" s="13">
        <v>12</v>
      </c>
      <c r="K117" s="13">
        <v>0</v>
      </c>
      <c r="L117" s="80">
        <f>SUM(G117:K117)</f>
        <v>18</v>
      </c>
    </row>
    <row r="118" spans="1:12" ht="20.85" customHeight="1" x14ac:dyDescent="0.35">
      <c r="A118" s="22">
        <v>116</v>
      </c>
      <c r="B118" s="64" t="s">
        <v>331</v>
      </c>
      <c r="C118" s="39" t="s">
        <v>15</v>
      </c>
      <c r="D118" s="58" t="s">
        <v>324</v>
      </c>
      <c r="E118" s="12">
        <v>4478</v>
      </c>
      <c r="F118" s="12">
        <v>4478</v>
      </c>
      <c r="G118" s="13">
        <v>0</v>
      </c>
      <c r="H118" s="13">
        <v>12</v>
      </c>
      <c r="I118" s="13">
        <v>0</v>
      </c>
      <c r="J118" s="13">
        <v>6</v>
      </c>
      <c r="K118" s="13">
        <v>0</v>
      </c>
      <c r="L118" s="80">
        <f>SUM(G118:K118)</f>
        <v>18</v>
      </c>
    </row>
    <row r="119" spans="1:12" ht="20.85" customHeight="1" x14ac:dyDescent="0.35">
      <c r="A119" s="22">
        <v>117</v>
      </c>
      <c r="B119" s="56" t="s">
        <v>320</v>
      </c>
      <c r="C119" s="39" t="s">
        <v>15</v>
      </c>
      <c r="D119" s="17" t="s">
        <v>318</v>
      </c>
      <c r="E119" s="15">
        <v>4490</v>
      </c>
      <c r="F119" s="15">
        <v>4490</v>
      </c>
      <c r="G119" s="37">
        <v>3</v>
      </c>
      <c r="H119" s="37">
        <v>0</v>
      </c>
      <c r="I119" s="37">
        <v>4</v>
      </c>
      <c r="J119" s="37">
        <v>6</v>
      </c>
      <c r="K119" s="37">
        <v>5</v>
      </c>
      <c r="L119" s="79">
        <f>SUM(G119:K119)</f>
        <v>18</v>
      </c>
    </row>
    <row r="120" spans="1:12" ht="20.85" customHeight="1" x14ac:dyDescent="0.35">
      <c r="A120" s="22">
        <v>118</v>
      </c>
      <c r="B120" s="56" t="s">
        <v>288</v>
      </c>
      <c r="C120" s="20" t="s">
        <v>16</v>
      </c>
      <c r="D120" s="17" t="s">
        <v>286</v>
      </c>
      <c r="E120" s="12">
        <v>5056</v>
      </c>
      <c r="F120" s="12">
        <v>5056</v>
      </c>
      <c r="G120" s="13">
        <v>0</v>
      </c>
      <c r="H120" s="13">
        <v>12</v>
      </c>
      <c r="I120" s="13">
        <v>4</v>
      </c>
      <c r="J120" s="13">
        <v>2</v>
      </c>
      <c r="K120" s="13">
        <v>0</v>
      </c>
      <c r="L120" s="80">
        <f>SUM(G120:K120)</f>
        <v>18</v>
      </c>
    </row>
    <row r="121" spans="1:12" ht="20.85" customHeight="1" x14ac:dyDescent="0.35">
      <c r="A121" s="22">
        <v>119</v>
      </c>
      <c r="B121" s="64" t="s">
        <v>195</v>
      </c>
      <c r="C121" s="20" t="s">
        <v>18</v>
      </c>
      <c r="D121" s="17" t="s">
        <v>192</v>
      </c>
      <c r="E121" s="15">
        <v>2294</v>
      </c>
      <c r="F121" s="15">
        <v>2294</v>
      </c>
      <c r="G121" s="37">
        <v>4</v>
      </c>
      <c r="H121" s="37">
        <v>0</v>
      </c>
      <c r="I121" s="37">
        <v>0</v>
      </c>
      <c r="J121" s="37">
        <v>8</v>
      </c>
      <c r="K121" s="37">
        <v>5</v>
      </c>
      <c r="L121" s="79">
        <f>SUM(G121:K121)</f>
        <v>17</v>
      </c>
    </row>
    <row r="122" spans="1:12" ht="20.85" customHeight="1" x14ac:dyDescent="0.35">
      <c r="A122" s="22">
        <v>120</v>
      </c>
      <c r="B122" s="56" t="s">
        <v>366</v>
      </c>
      <c r="C122" s="49" t="s">
        <v>13</v>
      </c>
      <c r="D122" s="41" t="s">
        <v>353</v>
      </c>
      <c r="E122" s="15">
        <v>1033</v>
      </c>
      <c r="F122" s="15">
        <v>1033</v>
      </c>
      <c r="G122" s="37">
        <v>3</v>
      </c>
      <c r="H122" s="37">
        <v>6</v>
      </c>
      <c r="I122" s="37">
        <v>0</v>
      </c>
      <c r="J122" s="37">
        <v>2</v>
      </c>
      <c r="K122" s="37">
        <v>5</v>
      </c>
      <c r="L122" s="79">
        <f>SUM(G122:K122)</f>
        <v>16</v>
      </c>
    </row>
    <row r="123" spans="1:12" ht="20.85" customHeight="1" x14ac:dyDescent="0.35">
      <c r="A123" s="22">
        <v>121</v>
      </c>
      <c r="B123" s="56" t="s">
        <v>319</v>
      </c>
      <c r="C123" s="39" t="s">
        <v>15</v>
      </c>
      <c r="D123" s="17" t="s">
        <v>318</v>
      </c>
      <c r="E123" s="15">
        <v>4475</v>
      </c>
      <c r="F123" s="15">
        <v>4475</v>
      </c>
      <c r="G123" s="13">
        <v>0</v>
      </c>
      <c r="H123" s="13">
        <v>12</v>
      </c>
      <c r="I123" s="13">
        <v>4</v>
      </c>
      <c r="J123" s="13">
        <v>0</v>
      </c>
      <c r="K123" s="13">
        <v>0</v>
      </c>
      <c r="L123" s="79">
        <f>SUM(G123:K123)</f>
        <v>16</v>
      </c>
    </row>
    <row r="124" spans="1:12" ht="20.85" customHeight="1" x14ac:dyDescent="0.35">
      <c r="A124" s="22">
        <v>122</v>
      </c>
      <c r="B124" s="64" t="s">
        <v>279</v>
      </c>
      <c r="C124" s="20" t="s">
        <v>16</v>
      </c>
      <c r="D124" s="17" t="s">
        <v>273</v>
      </c>
      <c r="E124" s="12">
        <v>7313</v>
      </c>
      <c r="F124" s="12">
        <v>7313</v>
      </c>
      <c r="G124" s="13">
        <v>0</v>
      </c>
      <c r="H124" s="13">
        <v>12</v>
      </c>
      <c r="I124" s="13">
        <v>0</v>
      </c>
      <c r="J124" s="13">
        <v>2</v>
      </c>
      <c r="K124" s="13">
        <v>0</v>
      </c>
      <c r="L124" s="80">
        <f>SUM(G124:K124)</f>
        <v>14</v>
      </c>
    </row>
    <row r="125" spans="1:12" ht="20.85" customHeight="1" x14ac:dyDescent="0.35">
      <c r="A125" s="22">
        <v>123</v>
      </c>
      <c r="B125" s="11" t="s">
        <v>253</v>
      </c>
      <c r="C125" s="66" t="s">
        <v>41</v>
      </c>
      <c r="D125" s="17" t="s">
        <v>242</v>
      </c>
      <c r="E125" s="38">
        <v>4486</v>
      </c>
      <c r="F125" s="38">
        <v>4486</v>
      </c>
      <c r="G125" s="13">
        <v>3</v>
      </c>
      <c r="H125" s="13">
        <v>0</v>
      </c>
      <c r="I125" s="13">
        <v>0</v>
      </c>
      <c r="J125" s="13">
        <v>0</v>
      </c>
      <c r="K125" s="13">
        <v>10</v>
      </c>
      <c r="L125" s="79">
        <f>SUM(G125:K125)</f>
        <v>13</v>
      </c>
    </row>
    <row r="126" spans="1:12" ht="20.85" customHeight="1" x14ac:dyDescent="0.35">
      <c r="A126" s="22">
        <v>124</v>
      </c>
      <c r="B126" s="11" t="s">
        <v>211</v>
      </c>
      <c r="C126" s="20" t="s">
        <v>18</v>
      </c>
      <c r="D126" s="51" t="s">
        <v>209</v>
      </c>
      <c r="E126" s="38">
        <v>1106</v>
      </c>
      <c r="F126" s="38">
        <v>1106</v>
      </c>
      <c r="G126" s="37">
        <v>10</v>
      </c>
      <c r="H126" s="37">
        <v>0</v>
      </c>
      <c r="I126" s="37">
        <v>0</v>
      </c>
      <c r="J126" s="37">
        <v>2</v>
      </c>
      <c r="K126" s="37">
        <v>0</v>
      </c>
      <c r="L126" s="79">
        <f>SUM(G126:K126)</f>
        <v>12</v>
      </c>
    </row>
    <row r="127" spans="1:12" ht="20.85" customHeight="1" x14ac:dyDescent="0.35">
      <c r="A127" s="22">
        <v>125</v>
      </c>
      <c r="B127" s="64" t="s">
        <v>299</v>
      </c>
      <c r="C127" s="20" t="s">
        <v>16</v>
      </c>
      <c r="D127" s="58" t="s">
        <v>293</v>
      </c>
      <c r="E127" s="12">
        <v>7352</v>
      </c>
      <c r="F127" s="12">
        <v>7352</v>
      </c>
      <c r="G127" s="13">
        <v>0</v>
      </c>
      <c r="H127" s="13">
        <v>6</v>
      </c>
      <c r="I127" s="13">
        <v>0</v>
      </c>
      <c r="J127" s="13">
        <v>0</v>
      </c>
      <c r="K127" s="13">
        <v>5</v>
      </c>
      <c r="L127" s="80">
        <f>SUM(G127:K127)</f>
        <v>11</v>
      </c>
    </row>
    <row r="128" spans="1:12" ht="20.85" customHeight="1" x14ac:dyDescent="0.35">
      <c r="A128" s="22">
        <v>126</v>
      </c>
      <c r="B128" s="64" t="s">
        <v>282</v>
      </c>
      <c r="C128" s="20" t="s">
        <v>16</v>
      </c>
      <c r="D128" s="17" t="s">
        <v>281</v>
      </c>
      <c r="E128" s="12">
        <v>1094</v>
      </c>
      <c r="F128" s="12">
        <v>1094</v>
      </c>
      <c r="G128" s="13">
        <v>0</v>
      </c>
      <c r="H128" s="13">
        <v>0</v>
      </c>
      <c r="I128" s="13">
        <v>0</v>
      </c>
      <c r="J128" s="13">
        <v>6</v>
      </c>
      <c r="K128" s="13">
        <v>0</v>
      </c>
      <c r="L128" s="80">
        <f>SUM(G128:K128)</f>
        <v>6</v>
      </c>
    </row>
  </sheetData>
  <sortState ref="B3:L129">
    <sortCondition descending="1" ref="L3:L129"/>
  </sortState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N2" sqref="N2"/>
    </sheetView>
  </sheetViews>
  <sheetFormatPr defaultRowHeight="18.75" x14ac:dyDescent="0.25"/>
  <cols>
    <col min="1" max="1" width="4.42578125" style="21" bestFit="1" customWidth="1"/>
    <col min="2" max="2" width="22.42578125" style="9" customWidth="1"/>
    <col min="3" max="3" width="22.42578125" style="47" customWidth="1"/>
    <col min="4" max="4" width="22.28515625" style="7" customWidth="1"/>
    <col min="5" max="6" width="8.7109375" style="2" customWidth="1"/>
    <col min="7" max="11" width="6.7109375" style="1" customWidth="1"/>
    <col min="12" max="12" width="9.140625" style="2"/>
  </cols>
  <sheetData>
    <row r="1" spans="1:13" x14ac:dyDescent="0.25">
      <c r="B1" s="6" t="s">
        <v>28</v>
      </c>
    </row>
    <row r="2" spans="1:13" s="7" customFormat="1" ht="23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5" t="s">
        <v>5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8" t="s">
        <v>11</v>
      </c>
      <c r="M2" s="81" t="s">
        <v>386</v>
      </c>
    </row>
    <row r="3" spans="1:13" ht="20.85" customHeight="1" x14ac:dyDescent="0.25">
      <c r="A3" s="10">
        <v>1</v>
      </c>
      <c r="B3" s="56" t="s">
        <v>88</v>
      </c>
      <c r="C3" s="48" t="s">
        <v>16</v>
      </c>
      <c r="D3" s="17" t="s">
        <v>78</v>
      </c>
      <c r="E3" s="44">
        <v>4470</v>
      </c>
      <c r="F3" s="15">
        <v>4470</v>
      </c>
      <c r="G3" s="13">
        <v>18</v>
      </c>
      <c r="H3" s="13">
        <v>20</v>
      </c>
      <c r="I3" s="13">
        <v>20</v>
      </c>
      <c r="J3" s="13">
        <v>20</v>
      </c>
      <c r="K3" s="13">
        <v>20</v>
      </c>
      <c r="L3" s="14">
        <f>SUM(G3:K3)</f>
        <v>98</v>
      </c>
      <c r="M3" s="82">
        <v>1</v>
      </c>
    </row>
    <row r="4" spans="1:13" ht="20.85" customHeight="1" x14ac:dyDescent="0.25">
      <c r="A4" s="10">
        <v>2</v>
      </c>
      <c r="B4" s="56" t="s">
        <v>150</v>
      </c>
      <c r="C4" s="49" t="s">
        <v>17</v>
      </c>
      <c r="D4" s="58" t="s">
        <v>151</v>
      </c>
      <c r="E4" s="44">
        <v>2261</v>
      </c>
      <c r="F4" s="15">
        <v>2261</v>
      </c>
      <c r="G4" s="13">
        <v>20</v>
      </c>
      <c r="H4" s="13">
        <v>17</v>
      </c>
      <c r="I4" s="13">
        <v>20</v>
      </c>
      <c r="J4" s="13">
        <v>20</v>
      </c>
      <c r="K4" s="13">
        <v>20</v>
      </c>
      <c r="L4" s="14">
        <f>SUM(G4:K4)</f>
        <v>97</v>
      </c>
      <c r="M4" s="83">
        <v>1</v>
      </c>
    </row>
    <row r="5" spans="1:13" ht="20.85" customHeight="1" x14ac:dyDescent="0.25">
      <c r="A5" s="10">
        <v>3</v>
      </c>
      <c r="B5" s="64" t="s">
        <v>335</v>
      </c>
      <c r="C5" s="39" t="s">
        <v>15</v>
      </c>
      <c r="D5" s="58" t="s">
        <v>99</v>
      </c>
      <c r="E5" s="44">
        <v>4534</v>
      </c>
      <c r="F5" s="15">
        <v>4534</v>
      </c>
      <c r="G5" s="13">
        <v>20</v>
      </c>
      <c r="H5" s="13">
        <v>20</v>
      </c>
      <c r="I5" s="13">
        <v>20</v>
      </c>
      <c r="J5" s="13">
        <v>20</v>
      </c>
      <c r="K5" s="13">
        <v>8</v>
      </c>
      <c r="L5" s="14">
        <f>SUM(G5:K5)</f>
        <v>88</v>
      </c>
      <c r="M5" s="83">
        <v>1</v>
      </c>
    </row>
    <row r="6" spans="1:13" ht="20.85" customHeight="1" x14ac:dyDescent="0.25">
      <c r="A6" s="10">
        <v>4</v>
      </c>
      <c r="B6" s="56" t="s">
        <v>68</v>
      </c>
      <c r="C6" s="59" t="s">
        <v>13</v>
      </c>
      <c r="D6" s="58" t="s">
        <v>371</v>
      </c>
      <c r="E6" s="74">
        <v>3586</v>
      </c>
      <c r="F6" s="23">
        <v>3586</v>
      </c>
      <c r="G6" s="28">
        <v>20</v>
      </c>
      <c r="H6" s="28">
        <v>20</v>
      </c>
      <c r="I6" s="28">
        <v>20</v>
      </c>
      <c r="J6" s="28">
        <v>20</v>
      </c>
      <c r="K6" s="28">
        <v>0</v>
      </c>
      <c r="L6" s="23">
        <f>SUM(G6:K6)</f>
        <v>80</v>
      </c>
      <c r="M6" s="82">
        <v>1</v>
      </c>
    </row>
    <row r="7" spans="1:13" ht="20.85" customHeight="1" x14ac:dyDescent="0.25">
      <c r="A7" s="10">
        <v>5</v>
      </c>
      <c r="B7" s="56" t="s">
        <v>69</v>
      </c>
      <c r="C7" s="49" t="s">
        <v>13</v>
      </c>
      <c r="D7" s="58" t="s">
        <v>371</v>
      </c>
      <c r="E7" s="44">
        <v>1101</v>
      </c>
      <c r="F7" s="15">
        <v>1101</v>
      </c>
      <c r="G7" s="28">
        <v>20</v>
      </c>
      <c r="H7" s="28">
        <v>17</v>
      </c>
      <c r="I7" s="28">
        <v>20</v>
      </c>
      <c r="J7" s="28">
        <v>20</v>
      </c>
      <c r="K7" s="28">
        <v>0</v>
      </c>
      <c r="L7" s="23">
        <f>SUM(G7:K7)</f>
        <v>77</v>
      </c>
      <c r="M7" s="84">
        <v>2</v>
      </c>
    </row>
    <row r="8" spans="1:13" ht="20.85" customHeight="1" x14ac:dyDescent="0.25">
      <c r="A8" s="10">
        <v>6</v>
      </c>
      <c r="B8" s="56" t="s">
        <v>65</v>
      </c>
      <c r="C8" s="49" t="s">
        <v>13</v>
      </c>
      <c r="D8" s="58" t="s">
        <v>371</v>
      </c>
      <c r="E8" s="44">
        <v>5009</v>
      </c>
      <c r="F8" s="15">
        <v>5009</v>
      </c>
      <c r="G8" s="28">
        <v>20</v>
      </c>
      <c r="H8" s="28">
        <v>17</v>
      </c>
      <c r="I8" s="28">
        <v>20</v>
      </c>
      <c r="J8" s="28">
        <v>20</v>
      </c>
      <c r="K8" s="28">
        <v>0</v>
      </c>
      <c r="L8" s="23">
        <f>SUM(G8:K8)</f>
        <v>77</v>
      </c>
      <c r="M8" s="84">
        <v>2</v>
      </c>
    </row>
    <row r="9" spans="1:13" ht="20.85" customHeight="1" x14ac:dyDescent="0.25">
      <c r="A9" s="10">
        <v>7</v>
      </c>
      <c r="B9" s="56" t="s">
        <v>159</v>
      </c>
      <c r="C9" s="59" t="s">
        <v>17</v>
      </c>
      <c r="D9" s="58" t="s">
        <v>104</v>
      </c>
      <c r="E9" s="45">
        <v>3549</v>
      </c>
      <c r="F9" s="12">
        <v>3549</v>
      </c>
      <c r="G9" s="13">
        <v>20</v>
      </c>
      <c r="H9" s="13">
        <v>20</v>
      </c>
      <c r="I9" s="13">
        <v>20</v>
      </c>
      <c r="J9" s="13">
        <v>16</v>
      </c>
      <c r="K9" s="13">
        <v>0</v>
      </c>
      <c r="L9" s="14">
        <f>SUM(G9:K9)</f>
        <v>76</v>
      </c>
      <c r="M9" s="84">
        <v>2</v>
      </c>
    </row>
    <row r="10" spans="1:13" ht="20.85" customHeight="1" x14ac:dyDescent="0.25">
      <c r="A10" s="10">
        <v>8</v>
      </c>
      <c r="B10" s="56" t="s">
        <v>301</v>
      </c>
      <c r="C10" s="48" t="s">
        <v>16</v>
      </c>
      <c r="D10" s="58" t="s">
        <v>302</v>
      </c>
      <c r="E10" s="45">
        <v>3501</v>
      </c>
      <c r="F10" s="12">
        <v>3501</v>
      </c>
      <c r="G10" s="13">
        <v>15</v>
      </c>
      <c r="H10" s="13">
        <v>20</v>
      </c>
      <c r="I10" s="13">
        <v>20</v>
      </c>
      <c r="J10" s="13">
        <v>20</v>
      </c>
      <c r="K10" s="13">
        <v>0</v>
      </c>
      <c r="L10" s="14">
        <f>SUM(G10:K10)</f>
        <v>75</v>
      </c>
      <c r="M10" s="84">
        <v>2</v>
      </c>
    </row>
    <row r="11" spans="1:13" ht="20.85" customHeight="1" x14ac:dyDescent="0.35">
      <c r="A11" s="10">
        <v>9</v>
      </c>
      <c r="B11" s="56" t="s">
        <v>84</v>
      </c>
      <c r="C11" s="48" t="s">
        <v>16</v>
      </c>
      <c r="D11" s="58" t="s">
        <v>78</v>
      </c>
      <c r="E11" s="44">
        <v>3553</v>
      </c>
      <c r="F11" s="15">
        <v>3553</v>
      </c>
      <c r="G11" s="13">
        <v>14</v>
      </c>
      <c r="H11" s="13">
        <v>20</v>
      </c>
      <c r="I11" s="13">
        <v>20</v>
      </c>
      <c r="J11" s="13">
        <v>20</v>
      </c>
      <c r="K11" s="13">
        <v>0</v>
      </c>
      <c r="L11" s="14">
        <f>SUM(G11:K11)</f>
        <v>74</v>
      </c>
      <c r="M11" s="85">
        <v>2</v>
      </c>
    </row>
    <row r="12" spans="1:13" ht="20.85" customHeight="1" x14ac:dyDescent="0.35">
      <c r="A12" s="10">
        <v>10</v>
      </c>
      <c r="B12" s="56" t="s">
        <v>82</v>
      </c>
      <c r="C12" s="48" t="s">
        <v>16</v>
      </c>
      <c r="D12" s="58" t="s">
        <v>78</v>
      </c>
      <c r="E12" s="44">
        <v>1077</v>
      </c>
      <c r="F12" s="15">
        <v>1077</v>
      </c>
      <c r="G12" s="13">
        <v>20</v>
      </c>
      <c r="H12" s="13">
        <v>20</v>
      </c>
      <c r="I12" s="13">
        <v>20</v>
      </c>
      <c r="J12" s="13">
        <v>4</v>
      </c>
      <c r="K12" s="13">
        <v>8</v>
      </c>
      <c r="L12" s="14">
        <f>SUM(G12:K12)</f>
        <v>72</v>
      </c>
      <c r="M12" s="85">
        <v>2</v>
      </c>
    </row>
    <row r="13" spans="1:13" ht="20.85" customHeight="1" x14ac:dyDescent="0.35">
      <c r="A13" s="10">
        <v>11</v>
      </c>
      <c r="B13" s="56" t="s">
        <v>70</v>
      </c>
      <c r="C13" s="59" t="s">
        <v>13</v>
      </c>
      <c r="D13" s="58" t="s">
        <v>371</v>
      </c>
      <c r="E13" s="74">
        <v>2205</v>
      </c>
      <c r="F13" s="23">
        <v>2205</v>
      </c>
      <c r="G13" s="28">
        <v>20</v>
      </c>
      <c r="H13" s="28">
        <v>20</v>
      </c>
      <c r="I13" s="28">
        <v>9</v>
      </c>
      <c r="J13" s="28">
        <v>20</v>
      </c>
      <c r="K13" s="28">
        <v>0</v>
      </c>
      <c r="L13" s="23">
        <f>SUM(G13:K13)</f>
        <v>69</v>
      </c>
      <c r="M13" s="87">
        <v>3</v>
      </c>
    </row>
    <row r="14" spans="1:13" ht="20.85" customHeight="1" x14ac:dyDescent="0.35">
      <c r="A14" s="10">
        <v>12</v>
      </c>
      <c r="B14" s="56" t="s">
        <v>221</v>
      </c>
      <c r="C14" s="49" t="s">
        <v>18</v>
      </c>
      <c r="D14" s="58" t="s">
        <v>55</v>
      </c>
      <c r="E14" s="44">
        <v>7320</v>
      </c>
      <c r="F14" s="15">
        <v>7320</v>
      </c>
      <c r="G14" s="13">
        <v>20</v>
      </c>
      <c r="H14" s="13">
        <v>17</v>
      </c>
      <c r="I14" s="13">
        <v>9</v>
      </c>
      <c r="J14" s="13">
        <v>20</v>
      </c>
      <c r="K14" s="13">
        <v>0</v>
      </c>
      <c r="L14" s="14">
        <f>SUM(G14:K14)</f>
        <v>66</v>
      </c>
      <c r="M14" s="87">
        <v>3</v>
      </c>
    </row>
    <row r="15" spans="1:13" ht="20.85" customHeight="1" x14ac:dyDescent="0.35">
      <c r="A15" s="10">
        <v>13</v>
      </c>
      <c r="B15" s="64" t="s">
        <v>160</v>
      </c>
      <c r="C15" s="19" t="s">
        <v>17</v>
      </c>
      <c r="D15" s="58" t="s">
        <v>151</v>
      </c>
      <c r="E15" s="44">
        <v>3601</v>
      </c>
      <c r="F15" s="15">
        <v>3601</v>
      </c>
      <c r="G15" s="13">
        <v>20</v>
      </c>
      <c r="H15" s="13">
        <v>14</v>
      </c>
      <c r="I15" s="13">
        <v>20</v>
      </c>
      <c r="J15" s="13">
        <v>11</v>
      </c>
      <c r="K15" s="13">
        <v>0</v>
      </c>
      <c r="L15" s="14">
        <f>SUM(G15:K15)</f>
        <v>65</v>
      </c>
      <c r="M15" s="87">
        <v>3</v>
      </c>
    </row>
    <row r="16" spans="1:13" ht="20.85" customHeight="1" x14ac:dyDescent="0.35">
      <c r="A16" s="10">
        <v>14</v>
      </c>
      <c r="B16" s="56" t="s">
        <v>376</v>
      </c>
      <c r="C16" s="59" t="s">
        <v>13</v>
      </c>
      <c r="D16" s="58" t="s">
        <v>371</v>
      </c>
      <c r="E16" s="74">
        <v>4503</v>
      </c>
      <c r="F16" s="23">
        <v>4503</v>
      </c>
      <c r="G16" s="28">
        <v>20</v>
      </c>
      <c r="H16" s="28">
        <v>20</v>
      </c>
      <c r="I16" s="28">
        <v>20</v>
      </c>
      <c r="J16" s="28">
        <v>4</v>
      </c>
      <c r="K16" s="28">
        <v>0</v>
      </c>
      <c r="L16" s="23">
        <f>SUM(G16:K16)</f>
        <v>64</v>
      </c>
      <c r="M16" s="87">
        <v>3</v>
      </c>
    </row>
    <row r="17" spans="1:13" ht="20.85" customHeight="1" x14ac:dyDescent="0.35">
      <c r="A17" s="10">
        <v>15</v>
      </c>
      <c r="B17" s="56" t="s">
        <v>60</v>
      </c>
      <c r="C17" s="49" t="s">
        <v>18</v>
      </c>
      <c r="D17" s="52" t="s">
        <v>59</v>
      </c>
      <c r="E17" s="45">
        <v>1026</v>
      </c>
      <c r="F17" s="12">
        <v>1026</v>
      </c>
      <c r="G17" s="13">
        <v>20</v>
      </c>
      <c r="H17" s="13">
        <v>20</v>
      </c>
      <c r="I17" s="13">
        <v>20</v>
      </c>
      <c r="J17" s="13">
        <v>2</v>
      </c>
      <c r="K17" s="13">
        <v>0</v>
      </c>
      <c r="L17" s="14">
        <f>SUM(G17:K17)</f>
        <v>62</v>
      </c>
      <c r="M17" s="87">
        <v>3</v>
      </c>
    </row>
    <row r="18" spans="1:13" ht="20.85" customHeight="1" x14ac:dyDescent="0.35">
      <c r="A18" s="10">
        <v>16</v>
      </c>
      <c r="B18" s="64" t="s">
        <v>372</v>
      </c>
      <c r="C18" s="49" t="s">
        <v>13</v>
      </c>
      <c r="D18" s="58" t="s">
        <v>63</v>
      </c>
      <c r="E18" s="44">
        <v>2277</v>
      </c>
      <c r="F18" s="15">
        <v>2277</v>
      </c>
      <c r="G18" s="28">
        <v>18</v>
      </c>
      <c r="H18" s="28">
        <v>20</v>
      </c>
      <c r="I18" s="28">
        <v>20</v>
      </c>
      <c r="J18" s="28">
        <v>4</v>
      </c>
      <c r="K18" s="28">
        <v>0</v>
      </c>
      <c r="L18" s="23">
        <f>SUM(G18:K18)</f>
        <v>62</v>
      </c>
      <c r="M18" s="87">
        <v>3</v>
      </c>
    </row>
    <row r="19" spans="1:13" ht="20.85" customHeight="1" x14ac:dyDescent="0.35">
      <c r="A19" s="10">
        <v>17</v>
      </c>
      <c r="B19" s="56" t="s">
        <v>101</v>
      </c>
      <c r="C19" s="39" t="s">
        <v>15</v>
      </c>
      <c r="D19" s="58" t="s">
        <v>102</v>
      </c>
      <c r="E19" s="45">
        <v>2230</v>
      </c>
      <c r="F19" s="12">
        <v>2230</v>
      </c>
      <c r="G19" s="13">
        <v>20</v>
      </c>
      <c r="H19" s="13">
        <v>20</v>
      </c>
      <c r="I19" s="13">
        <v>0</v>
      </c>
      <c r="J19" s="13">
        <v>20</v>
      </c>
      <c r="K19" s="13">
        <v>0</v>
      </c>
      <c r="L19" s="14">
        <f>SUM(G19:K19)</f>
        <v>60</v>
      </c>
      <c r="M19" s="87">
        <v>3</v>
      </c>
    </row>
    <row r="20" spans="1:13" ht="20.85" customHeight="1" x14ac:dyDescent="0.35">
      <c r="A20" s="10">
        <v>18</v>
      </c>
      <c r="B20" s="56" t="s">
        <v>98</v>
      </c>
      <c r="C20" s="39" t="s">
        <v>15</v>
      </c>
      <c r="D20" s="17" t="s">
        <v>99</v>
      </c>
      <c r="E20" s="45">
        <v>3550</v>
      </c>
      <c r="F20" s="12">
        <v>3550</v>
      </c>
      <c r="G20" s="13">
        <v>20</v>
      </c>
      <c r="H20" s="13">
        <v>0</v>
      </c>
      <c r="I20" s="13">
        <v>20</v>
      </c>
      <c r="J20" s="13">
        <v>20</v>
      </c>
      <c r="K20" s="13">
        <v>0</v>
      </c>
      <c r="L20" s="14">
        <f>SUM(G20:K20)</f>
        <v>60</v>
      </c>
      <c r="M20" s="87">
        <v>3</v>
      </c>
    </row>
    <row r="21" spans="1:13" ht="20.85" customHeight="1" x14ac:dyDescent="0.35">
      <c r="A21" s="10">
        <v>19</v>
      </c>
      <c r="B21" s="56" t="s">
        <v>77</v>
      </c>
      <c r="C21" s="48" t="s">
        <v>16</v>
      </c>
      <c r="D21" s="58" t="s">
        <v>76</v>
      </c>
      <c r="E21" s="44">
        <v>7312</v>
      </c>
      <c r="F21" s="15">
        <v>7312</v>
      </c>
      <c r="G21" s="13">
        <v>20</v>
      </c>
      <c r="H21" s="13">
        <v>20</v>
      </c>
      <c r="I21" s="13">
        <v>0</v>
      </c>
      <c r="J21" s="13">
        <v>20</v>
      </c>
      <c r="K21" s="13">
        <v>0</v>
      </c>
      <c r="L21" s="14">
        <f>SUM(G21:K21)</f>
        <v>60</v>
      </c>
      <c r="M21" s="87">
        <v>3</v>
      </c>
    </row>
    <row r="22" spans="1:13" ht="20.85" customHeight="1" x14ac:dyDescent="0.35">
      <c r="A22" s="10">
        <v>20</v>
      </c>
      <c r="B22" s="56" t="s">
        <v>304</v>
      </c>
      <c r="C22" s="48" t="s">
        <v>16</v>
      </c>
      <c r="D22" s="58" t="s">
        <v>78</v>
      </c>
      <c r="E22" s="44">
        <v>2221</v>
      </c>
      <c r="F22" s="15">
        <v>2221</v>
      </c>
      <c r="G22" s="13">
        <v>15</v>
      </c>
      <c r="H22" s="13">
        <v>8</v>
      </c>
      <c r="I22" s="13">
        <v>20</v>
      </c>
      <c r="J22" s="13">
        <v>16</v>
      </c>
      <c r="K22" s="13">
        <v>0</v>
      </c>
      <c r="L22" s="14">
        <f>SUM(G22:K22)</f>
        <v>59</v>
      </c>
      <c r="M22" s="87">
        <v>3</v>
      </c>
    </row>
    <row r="23" spans="1:13" ht="20.85" customHeight="1" x14ac:dyDescent="0.25">
      <c r="A23" s="10">
        <v>21</v>
      </c>
      <c r="B23" s="56" t="s">
        <v>154</v>
      </c>
      <c r="C23" s="59" t="s">
        <v>17</v>
      </c>
      <c r="D23" s="58" t="s">
        <v>155</v>
      </c>
      <c r="E23" s="44">
        <v>1074</v>
      </c>
      <c r="F23" s="15">
        <v>1074</v>
      </c>
      <c r="G23" s="13">
        <v>8</v>
      </c>
      <c r="H23" s="13">
        <v>3</v>
      </c>
      <c r="I23" s="13">
        <v>20</v>
      </c>
      <c r="J23" s="13">
        <v>6</v>
      </c>
      <c r="K23" s="13">
        <v>20</v>
      </c>
      <c r="L23" s="14">
        <f>SUM(G23:K23)</f>
        <v>57</v>
      </c>
      <c r="M23" s="88" t="s">
        <v>387</v>
      </c>
    </row>
    <row r="24" spans="1:13" ht="20.85" customHeight="1" x14ac:dyDescent="0.25">
      <c r="A24" s="10">
        <v>22</v>
      </c>
      <c r="B24" s="64" t="s">
        <v>152</v>
      </c>
      <c r="C24" s="49" t="s">
        <v>17</v>
      </c>
      <c r="D24" s="58" t="s">
        <v>104</v>
      </c>
      <c r="E24" s="15">
        <v>5057</v>
      </c>
      <c r="F24" s="15">
        <v>5057</v>
      </c>
      <c r="G24" s="13">
        <v>16</v>
      </c>
      <c r="H24" s="13">
        <v>17</v>
      </c>
      <c r="I24" s="13">
        <v>20</v>
      </c>
      <c r="J24" s="13">
        <v>4</v>
      </c>
      <c r="K24" s="13">
        <v>0</v>
      </c>
      <c r="L24" s="14">
        <f>SUM(G24:K24)</f>
        <v>57</v>
      </c>
      <c r="M24" s="88" t="s">
        <v>387</v>
      </c>
    </row>
    <row r="25" spans="1:13" ht="20.85" customHeight="1" x14ac:dyDescent="0.25">
      <c r="A25" s="10">
        <v>23</v>
      </c>
      <c r="B25" s="56" t="s">
        <v>54</v>
      </c>
      <c r="C25" s="49" t="s">
        <v>18</v>
      </c>
      <c r="D25" s="58" t="s">
        <v>55</v>
      </c>
      <c r="E25" s="12">
        <v>2229</v>
      </c>
      <c r="F25" s="12">
        <v>2229</v>
      </c>
      <c r="G25" s="13">
        <v>15</v>
      </c>
      <c r="H25" s="13">
        <v>20</v>
      </c>
      <c r="I25" s="13">
        <v>20</v>
      </c>
      <c r="J25" s="13">
        <v>2</v>
      </c>
      <c r="K25" s="13">
        <v>0</v>
      </c>
      <c r="L25" s="14">
        <f>SUM(G25:K25)</f>
        <v>57</v>
      </c>
      <c r="M25" s="88" t="s">
        <v>387</v>
      </c>
    </row>
    <row r="26" spans="1:13" ht="20.85" customHeight="1" x14ac:dyDescent="0.25">
      <c r="A26" s="10">
        <v>24</v>
      </c>
      <c r="B26" s="56" t="s">
        <v>258</v>
      </c>
      <c r="C26" s="66" t="s">
        <v>41</v>
      </c>
      <c r="D26" s="58" t="s">
        <v>94</v>
      </c>
      <c r="E26" s="12">
        <v>7345</v>
      </c>
      <c r="F26" s="12">
        <v>7345</v>
      </c>
      <c r="G26" s="13">
        <v>12</v>
      </c>
      <c r="H26" s="13">
        <v>8</v>
      </c>
      <c r="I26" s="13">
        <v>20</v>
      </c>
      <c r="J26" s="13">
        <v>9</v>
      </c>
      <c r="K26" s="13">
        <v>8</v>
      </c>
      <c r="L26" s="14">
        <f>SUM(G26:K26)</f>
        <v>57</v>
      </c>
      <c r="M26" s="88" t="s">
        <v>387</v>
      </c>
    </row>
    <row r="27" spans="1:13" ht="20.85" customHeight="1" x14ac:dyDescent="0.25">
      <c r="A27" s="10">
        <v>25</v>
      </c>
      <c r="B27" s="56" t="s">
        <v>87</v>
      </c>
      <c r="C27" s="48" t="s">
        <v>16</v>
      </c>
      <c r="D27" s="58" t="s">
        <v>76</v>
      </c>
      <c r="E27" s="15">
        <v>2201</v>
      </c>
      <c r="F27" s="15">
        <v>2201</v>
      </c>
      <c r="G27" s="13">
        <v>6</v>
      </c>
      <c r="H27" s="13">
        <v>20</v>
      </c>
      <c r="I27" s="13">
        <v>9</v>
      </c>
      <c r="J27" s="13">
        <v>20</v>
      </c>
      <c r="K27" s="13">
        <v>0</v>
      </c>
      <c r="L27" s="14">
        <f>SUM(G27:K27)</f>
        <v>55</v>
      </c>
      <c r="M27" s="88" t="s">
        <v>387</v>
      </c>
    </row>
    <row r="28" spans="1:13" ht="20.85" customHeight="1" x14ac:dyDescent="0.25">
      <c r="A28" s="10">
        <v>26</v>
      </c>
      <c r="B28" s="56" t="s">
        <v>100</v>
      </c>
      <c r="C28" s="39" t="s">
        <v>15</v>
      </c>
      <c r="D28" s="58" t="s">
        <v>99</v>
      </c>
      <c r="E28" s="15">
        <v>5088</v>
      </c>
      <c r="F28" s="15">
        <v>5088</v>
      </c>
      <c r="G28" s="13">
        <v>20</v>
      </c>
      <c r="H28" s="13">
        <v>14</v>
      </c>
      <c r="I28" s="13">
        <v>0</v>
      </c>
      <c r="J28" s="13">
        <v>20</v>
      </c>
      <c r="K28" s="13">
        <v>0</v>
      </c>
      <c r="L28" s="14">
        <f>SUM(G28:K28)</f>
        <v>54</v>
      </c>
      <c r="M28" s="88" t="s">
        <v>387</v>
      </c>
    </row>
    <row r="29" spans="1:13" ht="20.85" customHeight="1" x14ac:dyDescent="0.25">
      <c r="A29" s="10">
        <v>27</v>
      </c>
      <c r="B29" s="64" t="s">
        <v>56</v>
      </c>
      <c r="C29" s="49" t="s">
        <v>18</v>
      </c>
      <c r="D29" s="58" t="s">
        <v>55</v>
      </c>
      <c r="E29" s="15">
        <v>3585</v>
      </c>
      <c r="F29" s="15">
        <v>3585</v>
      </c>
      <c r="G29" s="13">
        <v>20</v>
      </c>
      <c r="H29" s="13">
        <v>20</v>
      </c>
      <c r="I29" s="13">
        <v>0</v>
      </c>
      <c r="J29" s="13">
        <v>11</v>
      </c>
      <c r="K29" s="13">
        <v>0</v>
      </c>
      <c r="L29" s="14">
        <f>SUM(G29:K29)</f>
        <v>51</v>
      </c>
      <c r="M29" s="88" t="s">
        <v>387</v>
      </c>
    </row>
    <row r="30" spans="1:13" ht="20.85" customHeight="1" x14ac:dyDescent="0.25">
      <c r="A30" s="10">
        <v>28</v>
      </c>
      <c r="B30" s="56" t="s">
        <v>224</v>
      </c>
      <c r="C30" s="49" t="s">
        <v>18</v>
      </c>
      <c r="D30" s="53" t="s">
        <v>58</v>
      </c>
      <c r="E30" s="15">
        <v>7304</v>
      </c>
      <c r="F30" s="15">
        <v>7304</v>
      </c>
      <c r="G30" s="13">
        <v>20</v>
      </c>
      <c r="H30" s="13">
        <v>20</v>
      </c>
      <c r="I30" s="13">
        <v>9</v>
      </c>
      <c r="J30" s="13">
        <v>2</v>
      </c>
      <c r="K30" s="13">
        <v>0</v>
      </c>
      <c r="L30" s="14">
        <f>SUM(G30:K30)</f>
        <v>51</v>
      </c>
      <c r="M30" s="88" t="s">
        <v>387</v>
      </c>
    </row>
    <row r="31" spans="1:13" ht="20.85" customHeight="1" x14ac:dyDescent="0.25">
      <c r="A31" s="10">
        <v>29</v>
      </c>
      <c r="B31" s="64" t="s">
        <v>67</v>
      </c>
      <c r="C31" s="19" t="s">
        <v>13</v>
      </c>
      <c r="D31" s="65" t="s">
        <v>371</v>
      </c>
      <c r="E31" s="23">
        <v>4507</v>
      </c>
      <c r="F31" s="23">
        <v>4507</v>
      </c>
      <c r="G31" s="28">
        <v>10</v>
      </c>
      <c r="H31" s="28">
        <v>20</v>
      </c>
      <c r="I31" s="28">
        <v>0</v>
      </c>
      <c r="J31" s="28">
        <v>0</v>
      </c>
      <c r="K31" s="28">
        <v>20</v>
      </c>
      <c r="L31" s="23">
        <f>SUM(G31:K31)</f>
        <v>50</v>
      </c>
      <c r="M31" s="88" t="s">
        <v>387</v>
      </c>
    </row>
    <row r="32" spans="1:13" ht="20.85" customHeight="1" x14ac:dyDescent="0.25">
      <c r="A32" s="10">
        <v>30</v>
      </c>
      <c r="B32" s="61" t="s">
        <v>62</v>
      </c>
      <c r="C32" s="62" t="s">
        <v>13</v>
      </c>
      <c r="D32" s="63" t="s">
        <v>63</v>
      </c>
      <c r="E32" s="23">
        <v>5000</v>
      </c>
      <c r="F32" s="23">
        <v>5000</v>
      </c>
      <c r="G32" s="28">
        <v>15</v>
      </c>
      <c r="H32" s="28">
        <v>6</v>
      </c>
      <c r="I32" s="28">
        <v>20</v>
      </c>
      <c r="J32" s="28">
        <v>9</v>
      </c>
      <c r="K32" s="28">
        <v>0</v>
      </c>
      <c r="L32" s="23">
        <f>SUM(G32:K32)</f>
        <v>50</v>
      </c>
      <c r="M32" s="88" t="s">
        <v>387</v>
      </c>
    </row>
    <row r="33" spans="1:13" ht="20.85" customHeight="1" x14ac:dyDescent="0.25">
      <c r="A33" s="10">
        <v>31</v>
      </c>
      <c r="B33" s="56" t="s">
        <v>161</v>
      </c>
      <c r="C33" s="59" t="s">
        <v>17</v>
      </c>
      <c r="D33" s="58" t="s">
        <v>162</v>
      </c>
      <c r="E33" s="12">
        <v>7309</v>
      </c>
      <c r="F33" s="12">
        <v>7309</v>
      </c>
      <c r="G33" s="13">
        <v>9</v>
      </c>
      <c r="H33" s="13">
        <v>17</v>
      </c>
      <c r="I33" s="13">
        <v>20</v>
      </c>
      <c r="J33" s="13">
        <v>4</v>
      </c>
      <c r="K33" s="13">
        <v>0</v>
      </c>
      <c r="L33" s="14">
        <f>SUM(G33:K33)</f>
        <v>50</v>
      </c>
      <c r="M33" s="88" t="s">
        <v>387</v>
      </c>
    </row>
    <row r="34" spans="1:13" ht="20.85" customHeight="1" x14ac:dyDescent="0.25">
      <c r="A34" s="10">
        <v>32</v>
      </c>
      <c r="B34" s="64" t="s">
        <v>91</v>
      </c>
      <c r="C34" s="66" t="s">
        <v>41</v>
      </c>
      <c r="D34" s="58" t="s">
        <v>259</v>
      </c>
      <c r="E34" s="15">
        <v>1005</v>
      </c>
      <c r="F34" s="15">
        <v>1005</v>
      </c>
      <c r="G34" s="13">
        <v>10</v>
      </c>
      <c r="H34" s="13">
        <v>3</v>
      </c>
      <c r="I34" s="13">
        <v>20</v>
      </c>
      <c r="J34" s="13">
        <v>16</v>
      </c>
      <c r="K34" s="13">
        <v>0</v>
      </c>
      <c r="L34" s="14">
        <f>SUM(G34:K34)</f>
        <v>49</v>
      </c>
      <c r="M34" s="88" t="s">
        <v>387</v>
      </c>
    </row>
    <row r="35" spans="1:13" ht="20.85" customHeight="1" x14ac:dyDescent="0.25">
      <c r="A35" s="10">
        <v>33</v>
      </c>
      <c r="B35" s="56" t="s">
        <v>86</v>
      </c>
      <c r="C35" s="48" t="s">
        <v>16</v>
      </c>
      <c r="D35" s="58" t="s">
        <v>80</v>
      </c>
      <c r="E35" s="15">
        <v>4574</v>
      </c>
      <c r="F35" s="15">
        <v>4574</v>
      </c>
      <c r="G35" s="13">
        <v>15</v>
      </c>
      <c r="H35" s="13">
        <v>3</v>
      </c>
      <c r="I35" s="13">
        <v>14</v>
      </c>
      <c r="J35" s="13">
        <v>16</v>
      </c>
      <c r="K35" s="13">
        <v>0</v>
      </c>
      <c r="L35" s="14">
        <f>SUM(G35:K35)</f>
        <v>48</v>
      </c>
      <c r="M35" s="88" t="s">
        <v>387</v>
      </c>
    </row>
    <row r="36" spans="1:13" ht="20.85" customHeight="1" x14ac:dyDescent="0.25">
      <c r="A36" s="10">
        <v>34</v>
      </c>
      <c r="B36" s="64" t="s">
        <v>373</v>
      </c>
      <c r="C36" s="49" t="s">
        <v>13</v>
      </c>
      <c r="D36" s="60" t="s">
        <v>374</v>
      </c>
      <c r="E36" s="15">
        <v>5040</v>
      </c>
      <c r="F36" s="15">
        <v>5040</v>
      </c>
      <c r="G36" s="28">
        <v>20</v>
      </c>
      <c r="H36" s="28">
        <v>17</v>
      </c>
      <c r="I36" s="28">
        <v>0</v>
      </c>
      <c r="J36" s="28">
        <v>11</v>
      </c>
      <c r="K36" s="28">
        <v>0</v>
      </c>
      <c r="L36" s="23">
        <f>SUM(G36:K36)</f>
        <v>48</v>
      </c>
      <c r="M36" s="88" t="s">
        <v>387</v>
      </c>
    </row>
    <row r="37" spans="1:13" ht="20.85" customHeight="1" x14ac:dyDescent="0.25">
      <c r="A37" s="10">
        <v>35</v>
      </c>
      <c r="B37" s="56" t="s">
        <v>79</v>
      </c>
      <c r="C37" s="48" t="s">
        <v>16</v>
      </c>
      <c r="D37" s="17" t="s">
        <v>76</v>
      </c>
      <c r="E37" s="15">
        <v>4566</v>
      </c>
      <c r="F37" s="15">
        <v>4566</v>
      </c>
      <c r="G37" s="13">
        <v>20</v>
      </c>
      <c r="H37" s="13">
        <v>17</v>
      </c>
      <c r="I37" s="13">
        <v>9</v>
      </c>
      <c r="J37" s="13">
        <v>0</v>
      </c>
      <c r="K37" s="13">
        <v>0</v>
      </c>
      <c r="L37" s="14">
        <f>SUM(G37:K37)</f>
        <v>46</v>
      </c>
      <c r="M37" s="88" t="s">
        <v>387</v>
      </c>
    </row>
    <row r="38" spans="1:13" ht="20.85" customHeight="1" x14ac:dyDescent="0.25">
      <c r="A38" s="22">
        <v>36</v>
      </c>
      <c r="B38" s="56" t="s">
        <v>223</v>
      </c>
      <c r="C38" s="49" t="s">
        <v>18</v>
      </c>
      <c r="D38" s="53" t="s">
        <v>58</v>
      </c>
      <c r="E38" s="15">
        <v>5052</v>
      </c>
      <c r="F38" s="15">
        <v>5052</v>
      </c>
      <c r="G38" s="13">
        <v>20</v>
      </c>
      <c r="H38" s="13">
        <v>17</v>
      </c>
      <c r="I38" s="13">
        <v>0</v>
      </c>
      <c r="J38" s="13">
        <v>9</v>
      </c>
      <c r="K38" s="13">
        <v>0</v>
      </c>
      <c r="L38" s="14">
        <f>SUM(G38:K38)</f>
        <v>46</v>
      </c>
      <c r="M38" s="88" t="s">
        <v>387</v>
      </c>
    </row>
    <row r="39" spans="1:13" ht="20.85" customHeight="1" x14ac:dyDescent="0.25">
      <c r="A39" s="22">
        <v>37</v>
      </c>
      <c r="B39" s="64" t="s">
        <v>153</v>
      </c>
      <c r="C39" s="59" t="s">
        <v>17</v>
      </c>
      <c r="D39" s="58" t="s">
        <v>104</v>
      </c>
      <c r="E39" s="15">
        <v>1053</v>
      </c>
      <c r="F39" s="15">
        <v>1053</v>
      </c>
      <c r="G39" s="13">
        <v>5</v>
      </c>
      <c r="H39" s="13">
        <v>0</v>
      </c>
      <c r="I39" s="13">
        <v>20</v>
      </c>
      <c r="J39" s="13">
        <v>20</v>
      </c>
      <c r="K39" s="13">
        <v>0</v>
      </c>
      <c r="L39" s="14">
        <f>SUM(G39:K39)</f>
        <v>45</v>
      </c>
    </row>
    <row r="40" spans="1:13" ht="20.85" customHeight="1" x14ac:dyDescent="0.25">
      <c r="A40" s="22">
        <v>38</v>
      </c>
      <c r="B40" s="56" t="s">
        <v>219</v>
      </c>
      <c r="C40" s="49" t="s">
        <v>18</v>
      </c>
      <c r="D40" s="58" t="s">
        <v>220</v>
      </c>
      <c r="E40" s="12">
        <v>4515</v>
      </c>
      <c r="F40" s="12">
        <v>4515</v>
      </c>
      <c r="G40" s="13">
        <v>9</v>
      </c>
      <c r="H40" s="13">
        <v>20</v>
      </c>
      <c r="I40" s="13">
        <v>0</v>
      </c>
      <c r="J40" s="13">
        <v>16</v>
      </c>
      <c r="K40" s="13">
        <v>0</v>
      </c>
      <c r="L40" s="14">
        <f>SUM(G40:K40)</f>
        <v>45</v>
      </c>
    </row>
    <row r="41" spans="1:13" ht="20.85" customHeight="1" x14ac:dyDescent="0.25">
      <c r="A41" s="22">
        <v>39</v>
      </c>
      <c r="B41" s="56" t="s">
        <v>66</v>
      </c>
      <c r="C41" s="49" t="s">
        <v>13</v>
      </c>
      <c r="D41" s="58" t="s">
        <v>371</v>
      </c>
      <c r="E41" s="15">
        <v>1086</v>
      </c>
      <c r="F41" s="15">
        <v>1086</v>
      </c>
      <c r="G41" s="28">
        <v>19</v>
      </c>
      <c r="H41" s="28">
        <v>20</v>
      </c>
      <c r="I41" s="28">
        <v>0</v>
      </c>
      <c r="J41" s="28">
        <v>4</v>
      </c>
      <c r="K41" s="28">
        <v>0</v>
      </c>
      <c r="L41" s="23">
        <f>SUM(G41:K41)</f>
        <v>43</v>
      </c>
    </row>
    <row r="42" spans="1:13" ht="20.85" customHeight="1" x14ac:dyDescent="0.25">
      <c r="A42" s="22">
        <v>40</v>
      </c>
      <c r="B42" s="64" t="s">
        <v>265</v>
      </c>
      <c r="C42" s="66" t="s">
        <v>41</v>
      </c>
      <c r="D42" s="65" t="s">
        <v>94</v>
      </c>
      <c r="E42" s="12">
        <v>5116</v>
      </c>
      <c r="F42" s="12">
        <v>5116</v>
      </c>
      <c r="G42" s="13">
        <v>15</v>
      </c>
      <c r="H42" s="13">
        <v>8</v>
      </c>
      <c r="I42" s="13">
        <v>20</v>
      </c>
      <c r="J42" s="13">
        <v>0</v>
      </c>
      <c r="K42" s="13">
        <v>0</v>
      </c>
      <c r="L42" s="14">
        <f>SUM(G42:K42)</f>
        <v>43</v>
      </c>
    </row>
    <row r="43" spans="1:13" ht="20.85" customHeight="1" x14ac:dyDescent="0.25">
      <c r="A43" s="22">
        <v>41</v>
      </c>
      <c r="B43" s="56" t="s">
        <v>215</v>
      </c>
      <c r="C43" s="49" t="s">
        <v>18</v>
      </c>
      <c r="D43" s="58" t="s">
        <v>216</v>
      </c>
      <c r="E43" s="12">
        <v>2313</v>
      </c>
      <c r="F43" s="12">
        <v>2313</v>
      </c>
      <c r="G43" s="13">
        <v>9</v>
      </c>
      <c r="H43" s="13">
        <v>6</v>
      </c>
      <c r="I43" s="13">
        <v>20</v>
      </c>
      <c r="J43" s="13">
        <v>0</v>
      </c>
      <c r="K43" s="13">
        <v>8</v>
      </c>
      <c r="L43" s="14">
        <f>SUM(G43:K43)</f>
        <v>43</v>
      </c>
    </row>
    <row r="44" spans="1:13" ht="20.85" customHeight="1" x14ac:dyDescent="0.25">
      <c r="A44" s="22">
        <v>42</v>
      </c>
      <c r="B44" s="56" t="s">
        <v>261</v>
      </c>
      <c r="C44" s="66" t="s">
        <v>41</v>
      </c>
      <c r="D44" s="58" t="s">
        <v>262</v>
      </c>
      <c r="E44" s="15">
        <v>3506</v>
      </c>
      <c r="F44" s="15">
        <v>3506</v>
      </c>
      <c r="G44" s="13">
        <v>18</v>
      </c>
      <c r="H44" s="13">
        <v>0</v>
      </c>
      <c r="I44" s="13">
        <v>20</v>
      </c>
      <c r="J44" s="13">
        <v>4</v>
      </c>
      <c r="K44" s="13">
        <v>0</v>
      </c>
      <c r="L44" s="14">
        <f>SUM(G44:K44)</f>
        <v>42</v>
      </c>
    </row>
    <row r="45" spans="1:13" ht="20.85" customHeight="1" x14ac:dyDescent="0.25">
      <c r="A45" s="22">
        <v>43</v>
      </c>
      <c r="B45" s="56" t="s">
        <v>64</v>
      </c>
      <c r="C45" s="49" t="s">
        <v>13</v>
      </c>
      <c r="D45" s="58" t="s">
        <v>63</v>
      </c>
      <c r="E45" s="15">
        <v>3502</v>
      </c>
      <c r="F45" s="15">
        <v>3502</v>
      </c>
      <c r="G45" s="28">
        <v>14</v>
      </c>
      <c r="H45" s="28">
        <v>3</v>
      </c>
      <c r="I45" s="28">
        <v>20</v>
      </c>
      <c r="J45" s="28">
        <v>4</v>
      </c>
      <c r="K45" s="28">
        <v>0</v>
      </c>
      <c r="L45" s="23">
        <f>SUM(G45:K45)</f>
        <v>41</v>
      </c>
    </row>
    <row r="46" spans="1:13" ht="20.85" customHeight="1" x14ac:dyDescent="0.25">
      <c r="A46" s="22">
        <v>44</v>
      </c>
      <c r="B46" s="64" t="s">
        <v>334</v>
      </c>
      <c r="C46" s="39" t="s">
        <v>15</v>
      </c>
      <c r="D46" s="58" t="s">
        <v>97</v>
      </c>
      <c r="E46" s="15">
        <v>4567</v>
      </c>
      <c r="F46" s="15">
        <v>4567</v>
      </c>
      <c r="G46" s="13">
        <v>20</v>
      </c>
      <c r="H46" s="13">
        <v>17</v>
      </c>
      <c r="I46" s="13">
        <v>0</v>
      </c>
      <c r="J46" s="13">
        <v>4</v>
      </c>
      <c r="K46" s="13">
        <v>0</v>
      </c>
      <c r="L46" s="14">
        <f>SUM(G46:K46)</f>
        <v>41</v>
      </c>
    </row>
    <row r="47" spans="1:13" ht="20.85" customHeight="1" x14ac:dyDescent="0.25">
      <c r="A47" s="22">
        <v>45</v>
      </c>
      <c r="B47" s="64" t="s">
        <v>375</v>
      </c>
      <c r="C47" s="59" t="s">
        <v>13</v>
      </c>
      <c r="D47" s="58" t="s">
        <v>61</v>
      </c>
      <c r="E47" s="15">
        <v>4531</v>
      </c>
      <c r="F47" s="15">
        <v>4531</v>
      </c>
      <c r="G47" s="28">
        <v>20</v>
      </c>
      <c r="H47" s="28">
        <v>0</v>
      </c>
      <c r="I47" s="28">
        <v>0</v>
      </c>
      <c r="J47" s="28">
        <v>20</v>
      </c>
      <c r="K47" s="28">
        <v>0</v>
      </c>
      <c r="L47" s="23">
        <f>SUM(G47:K47)</f>
        <v>40</v>
      </c>
    </row>
    <row r="48" spans="1:13" ht="20.85" customHeight="1" x14ac:dyDescent="0.25">
      <c r="A48" s="22">
        <v>46</v>
      </c>
      <c r="B48" s="56" t="s">
        <v>110</v>
      </c>
      <c r="C48" s="59" t="s">
        <v>17</v>
      </c>
      <c r="D48" s="58" t="s">
        <v>104</v>
      </c>
      <c r="E48" s="12">
        <v>5004</v>
      </c>
      <c r="F48" s="12">
        <v>5004</v>
      </c>
      <c r="G48" s="13">
        <v>20</v>
      </c>
      <c r="H48" s="13">
        <v>20</v>
      </c>
      <c r="I48" s="13">
        <v>0</v>
      </c>
      <c r="J48" s="13">
        <v>0</v>
      </c>
      <c r="K48" s="13">
        <v>0</v>
      </c>
      <c r="L48" s="14">
        <f>SUM(G48:K48)</f>
        <v>40</v>
      </c>
    </row>
    <row r="49" spans="1:12" ht="20.85" customHeight="1" x14ac:dyDescent="0.25">
      <c r="A49" s="22">
        <v>47</v>
      </c>
      <c r="B49" s="56" t="s">
        <v>303</v>
      </c>
      <c r="C49" s="48" t="s">
        <v>16</v>
      </c>
      <c r="D49" s="58" t="s">
        <v>302</v>
      </c>
      <c r="E49" s="12">
        <v>5105</v>
      </c>
      <c r="F49" s="12">
        <v>5105</v>
      </c>
      <c r="G49" s="13">
        <v>18</v>
      </c>
      <c r="H49" s="13">
        <v>20</v>
      </c>
      <c r="I49" s="13">
        <v>0</v>
      </c>
      <c r="J49" s="13">
        <v>2</v>
      </c>
      <c r="K49" s="13">
        <v>0</v>
      </c>
      <c r="L49" s="14">
        <f>SUM(G49:K49)</f>
        <v>40</v>
      </c>
    </row>
    <row r="50" spans="1:12" ht="20.85" customHeight="1" x14ac:dyDescent="0.25">
      <c r="A50" s="22">
        <v>48</v>
      </c>
      <c r="B50" s="56" t="s">
        <v>81</v>
      </c>
      <c r="C50" s="48" t="s">
        <v>16</v>
      </c>
      <c r="D50" s="58" t="s">
        <v>76</v>
      </c>
      <c r="E50" s="15">
        <v>2318</v>
      </c>
      <c r="F50" s="15">
        <v>2318</v>
      </c>
      <c r="G50" s="13">
        <v>15</v>
      </c>
      <c r="H50" s="13">
        <v>0</v>
      </c>
      <c r="I50" s="13">
        <v>20</v>
      </c>
      <c r="J50" s="13">
        <v>4</v>
      </c>
      <c r="K50" s="13">
        <v>0</v>
      </c>
      <c r="L50" s="14">
        <f>SUM(G50:K50)</f>
        <v>39</v>
      </c>
    </row>
    <row r="51" spans="1:12" ht="20.85" customHeight="1" x14ac:dyDescent="0.25">
      <c r="A51" s="22">
        <v>49</v>
      </c>
      <c r="B51" s="56" t="s">
        <v>156</v>
      </c>
      <c r="C51" s="59" t="s">
        <v>17</v>
      </c>
      <c r="D51" s="58" t="s">
        <v>155</v>
      </c>
      <c r="E51" s="12">
        <v>4583</v>
      </c>
      <c r="F51" s="12">
        <v>4583</v>
      </c>
      <c r="G51" s="13">
        <v>20</v>
      </c>
      <c r="H51" s="13">
        <v>6</v>
      </c>
      <c r="I51" s="13">
        <v>9</v>
      </c>
      <c r="J51" s="13">
        <v>4</v>
      </c>
      <c r="K51" s="13">
        <v>0</v>
      </c>
      <c r="L51" s="14">
        <f>SUM(G51:K51)</f>
        <v>39</v>
      </c>
    </row>
    <row r="52" spans="1:12" ht="20.85" customHeight="1" x14ac:dyDescent="0.25">
      <c r="A52" s="22">
        <v>50</v>
      </c>
      <c r="B52" s="64" t="s">
        <v>217</v>
      </c>
      <c r="C52" s="49" t="s">
        <v>18</v>
      </c>
      <c r="D52" s="58" t="s">
        <v>216</v>
      </c>
      <c r="E52" s="15">
        <v>5048</v>
      </c>
      <c r="F52" s="15">
        <v>5048</v>
      </c>
      <c r="G52" s="13">
        <v>6</v>
      </c>
      <c r="H52" s="13">
        <v>0</v>
      </c>
      <c r="I52" s="13">
        <v>20</v>
      </c>
      <c r="J52" s="13">
        <v>13</v>
      </c>
      <c r="K52" s="13">
        <v>0</v>
      </c>
      <c r="L52" s="14">
        <f>SUM(G52:K52)</f>
        <v>39</v>
      </c>
    </row>
    <row r="53" spans="1:12" ht="20.85" customHeight="1" x14ac:dyDescent="0.25">
      <c r="A53" s="22">
        <v>51</v>
      </c>
      <c r="B53" s="56" t="s">
        <v>266</v>
      </c>
      <c r="C53" s="66" t="s">
        <v>41</v>
      </c>
      <c r="D53" s="58" t="s">
        <v>262</v>
      </c>
      <c r="E53" s="12">
        <v>2210</v>
      </c>
      <c r="F53" s="12">
        <v>2210</v>
      </c>
      <c r="G53" s="13">
        <v>14</v>
      </c>
      <c r="H53" s="13">
        <v>20</v>
      </c>
      <c r="I53" s="13">
        <v>0</v>
      </c>
      <c r="J53" s="13">
        <v>0</v>
      </c>
      <c r="K53" s="13">
        <v>0</v>
      </c>
      <c r="L53" s="14">
        <f>SUM(G53:K53)</f>
        <v>34</v>
      </c>
    </row>
    <row r="54" spans="1:12" ht="20.85" customHeight="1" x14ac:dyDescent="0.25">
      <c r="A54" s="22">
        <v>52</v>
      </c>
      <c r="B54" s="56" t="s">
        <v>93</v>
      </c>
      <c r="C54" s="66" t="s">
        <v>41</v>
      </c>
      <c r="D54" s="58" t="s">
        <v>259</v>
      </c>
      <c r="E54" s="12">
        <v>7333</v>
      </c>
      <c r="F54" s="12">
        <v>7333</v>
      </c>
      <c r="G54" s="13">
        <v>10</v>
      </c>
      <c r="H54" s="13">
        <v>0</v>
      </c>
      <c r="I54" s="13">
        <v>20</v>
      </c>
      <c r="J54" s="13">
        <v>4</v>
      </c>
      <c r="K54" s="13">
        <v>0</v>
      </c>
      <c r="L54" s="14">
        <f>SUM(G54:K54)</f>
        <v>34</v>
      </c>
    </row>
    <row r="55" spans="1:12" ht="20.85" customHeight="1" x14ac:dyDescent="0.25">
      <c r="A55" s="22">
        <v>53</v>
      </c>
      <c r="B55" s="56" t="s">
        <v>75</v>
      </c>
      <c r="C55" s="48" t="s">
        <v>16</v>
      </c>
      <c r="D55" s="58" t="s">
        <v>76</v>
      </c>
      <c r="E55" s="15">
        <v>3513</v>
      </c>
      <c r="F55" s="15">
        <v>3513</v>
      </c>
      <c r="G55" s="13">
        <v>13</v>
      </c>
      <c r="H55" s="13">
        <v>20</v>
      </c>
      <c r="I55" s="13">
        <v>0</v>
      </c>
      <c r="J55" s="13">
        <v>0</v>
      </c>
      <c r="K55" s="13">
        <v>0</v>
      </c>
      <c r="L55" s="14">
        <f>SUM(G55:K55)</f>
        <v>33</v>
      </c>
    </row>
    <row r="56" spans="1:12" ht="20.85" customHeight="1" x14ac:dyDescent="0.25">
      <c r="A56" s="22">
        <v>54</v>
      </c>
      <c r="B56" s="56" t="s">
        <v>57</v>
      </c>
      <c r="C56" s="49" t="s">
        <v>18</v>
      </c>
      <c r="D56" s="58" t="s">
        <v>55</v>
      </c>
      <c r="E56" s="15">
        <v>3542</v>
      </c>
      <c r="F56" s="15">
        <v>3542</v>
      </c>
      <c r="G56" s="13">
        <v>14</v>
      </c>
      <c r="H56" s="13">
        <v>17</v>
      </c>
      <c r="I56" s="13">
        <v>0</v>
      </c>
      <c r="J56" s="13">
        <v>0</v>
      </c>
      <c r="K56" s="13">
        <v>0</v>
      </c>
      <c r="L56" s="14">
        <f>SUM(G56:K56)</f>
        <v>31</v>
      </c>
    </row>
    <row r="57" spans="1:12" ht="20.85" customHeight="1" x14ac:dyDescent="0.25">
      <c r="A57" s="22">
        <v>55</v>
      </c>
      <c r="B57" s="56" t="s">
        <v>260</v>
      </c>
      <c r="C57" s="66" t="s">
        <v>41</v>
      </c>
      <c r="D57" s="17" t="s">
        <v>94</v>
      </c>
      <c r="E57" s="15">
        <v>1062</v>
      </c>
      <c r="F57" s="15">
        <v>1062</v>
      </c>
      <c r="G57" s="13">
        <v>6</v>
      </c>
      <c r="H57" s="13">
        <v>20</v>
      </c>
      <c r="I57" s="13">
        <v>0</v>
      </c>
      <c r="J57" s="13">
        <v>4</v>
      </c>
      <c r="K57" s="13">
        <v>0</v>
      </c>
      <c r="L57" s="14">
        <f>SUM(G57:K57)</f>
        <v>30</v>
      </c>
    </row>
    <row r="58" spans="1:12" ht="20.85" customHeight="1" x14ac:dyDescent="0.25">
      <c r="A58" s="22">
        <v>56</v>
      </c>
      <c r="B58" s="64" t="s">
        <v>336</v>
      </c>
      <c r="C58" s="39" t="s">
        <v>15</v>
      </c>
      <c r="D58" s="58" t="s">
        <v>102</v>
      </c>
      <c r="E58" s="15">
        <v>2209</v>
      </c>
      <c r="F58" s="15">
        <v>2209</v>
      </c>
      <c r="G58" s="28">
        <v>12</v>
      </c>
      <c r="H58" s="28">
        <v>0</v>
      </c>
      <c r="I58" s="28">
        <v>0</v>
      </c>
      <c r="J58" s="28">
        <v>16</v>
      </c>
      <c r="K58" s="28">
        <v>0</v>
      </c>
      <c r="L58" s="23">
        <f>SUM(G58:K58)</f>
        <v>28</v>
      </c>
    </row>
    <row r="59" spans="1:12" ht="20.85" customHeight="1" x14ac:dyDescent="0.25">
      <c r="A59" s="22">
        <v>57</v>
      </c>
      <c r="B59" s="56" t="s">
        <v>126</v>
      </c>
      <c r="C59" s="39" t="s">
        <v>15</v>
      </c>
      <c r="D59" s="58" t="s">
        <v>97</v>
      </c>
      <c r="E59" s="15">
        <v>3537</v>
      </c>
      <c r="F59" s="15">
        <v>3537</v>
      </c>
      <c r="G59" s="13">
        <v>9</v>
      </c>
      <c r="H59" s="13">
        <v>17</v>
      </c>
      <c r="I59" s="13">
        <v>0</v>
      </c>
      <c r="J59" s="13">
        <v>0</v>
      </c>
      <c r="K59" s="13">
        <v>0</v>
      </c>
      <c r="L59" s="14">
        <f>SUM(G59:K59)</f>
        <v>26</v>
      </c>
    </row>
    <row r="60" spans="1:12" ht="20.85" customHeight="1" x14ac:dyDescent="0.25">
      <c r="A60" s="22">
        <v>58</v>
      </c>
      <c r="B60" s="56" t="s">
        <v>83</v>
      </c>
      <c r="C60" s="48" t="s">
        <v>16</v>
      </c>
      <c r="D60" s="58" t="s">
        <v>76</v>
      </c>
      <c r="E60" s="15">
        <v>4499</v>
      </c>
      <c r="F60" s="15">
        <v>4499</v>
      </c>
      <c r="G60" s="13">
        <v>3</v>
      </c>
      <c r="H60" s="13">
        <v>3</v>
      </c>
      <c r="I60" s="13">
        <v>0</v>
      </c>
      <c r="J60" s="13">
        <v>20</v>
      </c>
      <c r="K60" s="13">
        <v>0</v>
      </c>
      <c r="L60" s="14">
        <f>SUM(G60:K60)</f>
        <v>26</v>
      </c>
    </row>
    <row r="61" spans="1:12" ht="20.85" customHeight="1" x14ac:dyDescent="0.25">
      <c r="A61" s="22">
        <v>59</v>
      </c>
      <c r="B61" s="56" t="s">
        <v>92</v>
      </c>
      <c r="C61" s="66" t="s">
        <v>41</v>
      </c>
      <c r="D61" s="58" t="s">
        <v>259</v>
      </c>
      <c r="E61" s="15">
        <v>1041</v>
      </c>
      <c r="F61" s="15">
        <v>1041</v>
      </c>
      <c r="G61" s="13">
        <v>15</v>
      </c>
      <c r="H61" s="13">
        <v>3</v>
      </c>
      <c r="I61" s="13">
        <v>3</v>
      </c>
      <c r="J61" s="13">
        <v>4</v>
      </c>
      <c r="K61" s="13">
        <v>0</v>
      </c>
      <c r="L61" s="14">
        <f>SUM(G61:K61)</f>
        <v>25</v>
      </c>
    </row>
    <row r="62" spans="1:12" ht="20.85" customHeight="1" x14ac:dyDescent="0.25">
      <c r="A62" s="22">
        <v>60</v>
      </c>
      <c r="B62" s="64" t="s">
        <v>218</v>
      </c>
      <c r="C62" s="49" t="s">
        <v>18</v>
      </c>
      <c r="D62" s="58" t="s">
        <v>216</v>
      </c>
      <c r="E62" s="15">
        <v>1105</v>
      </c>
      <c r="F62" s="15">
        <v>1105</v>
      </c>
      <c r="G62" s="13">
        <v>13</v>
      </c>
      <c r="H62" s="13">
        <v>3</v>
      </c>
      <c r="I62" s="13">
        <v>0</v>
      </c>
      <c r="J62" s="13">
        <v>9</v>
      </c>
      <c r="K62" s="13">
        <v>0</v>
      </c>
      <c r="L62" s="14">
        <f>SUM(G62:K62)</f>
        <v>25</v>
      </c>
    </row>
    <row r="63" spans="1:12" ht="20.85" customHeight="1" x14ac:dyDescent="0.25">
      <c r="A63" s="22">
        <v>61</v>
      </c>
      <c r="B63" s="64" t="s">
        <v>158</v>
      </c>
      <c r="C63" s="59" t="s">
        <v>17</v>
      </c>
      <c r="D63" s="58" t="s">
        <v>105</v>
      </c>
      <c r="E63" s="15">
        <v>5068</v>
      </c>
      <c r="F63" s="15">
        <v>5068</v>
      </c>
      <c r="G63" s="13">
        <v>15</v>
      </c>
      <c r="H63" s="13">
        <v>3</v>
      </c>
      <c r="I63" s="13">
        <v>0</v>
      </c>
      <c r="J63" s="13">
        <v>4</v>
      </c>
      <c r="K63" s="13">
        <v>0</v>
      </c>
      <c r="L63" s="14">
        <f>SUM(G63:K63)</f>
        <v>22</v>
      </c>
    </row>
    <row r="64" spans="1:12" ht="20.85" customHeight="1" x14ac:dyDescent="0.25">
      <c r="A64" s="22">
        <v>62</v>
      </c>
      <c r="B64" s="64" t="s">
        <v>263</v>
      </c>
      <c r="C64" s="66" t="s">
        <v>41</v>
      </c>
      <c r="D64" s="58" t="s">
        <v>262</v>
      </c>
      <c r="E64" s="15">
        <v>4543</v>
      </c>
      <c r="F64" s="15">
        <v>4543</v>
      </c>
      <c r="G64" s="13">
        <v>20</v>
      </c>
      <c r="H64" s="13">
        <v>0</v>
      </c>
      <c r="I64" s="13">
        <v>0</v>
      </c>
      <c r="J64" s="13">
        <v>0</v>
      </c>
      <c r="K64" s="13">
        <v>0</v>
      </c>
      <c r="L64" s="14">
        <f>SUM(G64:K64)</f>
        <v>20</v>
      </c>
    </row>
    <row r="65" spans="1:12" ht="20.85" customHeight="1" x14ac:dyDescent="0.25">
      <c r="A65" s="22">
        <v>63</v>
      </c>
      <c r="B65" s="56" t="s">
        <v>222</v>
      </c>
      <c r="C65" s="49" t="s">
        <v>18</v>
      </c>
      <c r="D65" s="58" t="s">
        <v>55</v>
      </c>
      <c r="E65" s="15">
        <v>2273</v>
      </c>
      <c r="F65" s="15">
        <v>2273</v>
      </c>
      <c r="G65" s="13">
        <v>6</v>
      </c>
      <c r="H65" s="13">
        <v>0</v>
      </c>
      <c r="I65" s="13">
        <v>0</v>
      </c>
      <c r="J65" s="13">
        <v>9</v>
      </c>
      <c r="K65" s="13">
        <v>0</v>
      </c>
      <c r="L65" s="14">
        <f>SUM(G65:K65)</f>
        <v>15</v>
      </c>
    </row>
    <row r="66" spans="1:12" ht="20.85" customHeight="1" x14ac:dyDescent="0.25">
      <c r="A66" s="22">
        <v>64</v>
      </c>
      <c r="B66" s="64" t="s">
        <v>53</v>
      </c>
      <c r="C66" s="49" t="s">
        <v>18</v>
      </c>
      <c r="D66" s="58" t="s">
        <v>220</v>
      </c>
      <c r="E66" s="15">
        <v>5093</v>
      </c>
      <c r="F66" s="15">
        <v>5093</v>
      </c>
      <c r="G66" s="13">
        <v>15</v>
      </c>
      <c r="H66" s="13">
        <v>0</v>
      </c>
      <c r="I66" s="13">
        <v>0</v>
      </c>
      <c r="J66" s="13">
        <v>0</v>
      </c>
      <c r="K66" s="13">
        <v>0</v>
      </c>
      <c r="L66" s="14">
        <f>SUM(G66:K66)</f>
        <v>15</v>
      </c>
    </row>
    <row r="67" spans="1:12" ht="20.85" customHeight="1" x14ac:dyDescent="0.25">
      <c r="A67" s="24">
        <v>65</v>
      </c>
      <c r="B67" s="56" t="s">
        <v>308</v>
      </c>
      <c r="C67" s="48" t="s">
        <v>16</v>
      </c>
      <c r="D67" s="58" t="s">
        <v>78</v>
      </c>
      <c r="E67" s="75">
        <v>7356</v>
      </c>
      <c r="F67" s="75">
        <v>7356</v>
      </c>
      <c r="G67" s="25">
        <v>13</v>
      </c>
      <c r="H67" s="25">
        <v>0</v>
      </c>
      <c r="I67" s="25">
        <v>0</v>
      </c>
      <c r="J67" s="25">
        <v>0</v>
      </c>
      <c r="K67" s="25">
        <v>0</v>
      </c>
      <c r="L67" s="26">
        <f>SUM(G67:K67)</f>
        <v>13</v>
      </c>
    </row>
    <row r="68" spans="1:12" ht="20.85" customHeight="1" x14ac:dyDescent="0.25">
      <c r="A68" s="22">
        <v>66</v>
      </c>
      <c r="B68" s="56" t="s">
        <v>85</v>
      </c>
      <c r="C68" s="48" t="s">
        <v>16</v>
      </c>
      <c r="D68" s="58" t="s">
        <v>305</v>
      </c>
      <c r="E68" s="15">
        <v>2266</v>
      </c>
      <c r="F68" s="15">
        <v>2266</v>
      </c>
      <c r="G68" s="13">
        <v>12</v>
      </c>
      <c r="H68" s="13">
        <v>0</v>
      </c>
      <c r="I68" s="13">
        <v>0</v>
      </c>
      <c r="J68" s="13">
        <v>0</v>
      </c>
      <c r="K68" s="13">
        <v>0</v>
      </c>
      <c r="L68" s="14">
        <f>SUM(G68:K68)</f>
        <v>12</v>
      </c>
    </row>
    <row r="69" spans="1:12" ht="20.85" customHeight="1" x14ac:dyDescent="0.25">
      <c r="A69" s="27">
        <v>67</v>
      </c>
      <c r="B69" s="56" t="s">
        <v>157</v>
      </c>
      <c r="C69" s="59" t="s">
        <v>17</v>
      </c>
      <c r="D69" s="58" t="s">
        <v>151</v>
      </c>
      <c r="E69" s="15">
        <v>4542</v>
      </c>
      <c r="F69" s="15">
        <v>4542</v>
      </c>
      <c r="G69" s="13">
        <v>12</v>
      </c>
      <c r="H69" s="13">
        <v>0</v>
      </c>
      <c r="I69" s="13">
        <v>0</v>
      </c>
      <c r="J69" s="13">
        <v>0</v>
      </c>
      <c r="K69" s="13">
        <v>0</v>
      </c>
      <c r="L69" s="14">
        <f>SUM(G69:K69)</f>
        <v>12</v>
      </c>
    </row>
    <row r="70" spans="1:12" ht="20.85" customHeight="1" x14ac:dyDescent="0.25">
      <c r="A70" s="27">
        <v>68</v>
      </c>
      <c r="B70" s="56" t="s">
        <v>264</v>
      </c>
      <c r="C70" s="66" t="s">
        <v>41</v>
      </c>
      <c r="D70" s="58" t="s">
        <v>95</v>
      </c>
      <c r="E70" s="15">
        <v>4482</v>
      </c>
      <c r="F70" s="15">
        <v>4482</v>
      </c>
      <c r="G70" s="13">
        <v>6</v>
      </c>
      <c r="H70" s="13">
        <v>0</v>
      </c>
      <c r="I70" s="13">
        <v>0</v>
      </c>
      <c r="J70" s="13">
        <v>4</v>
      </c>
      <c r="K70" s="13">
        <v>0</v>
      </c>
      <c r="L70" s="14">
        <f>SUM(G70:K70)</f>
        <v>10</v>
      </c>
    </row>
    <row r="71" spans="1:12" ht="20.85" customHeight="1" x14ac:dyDescent="0.25">
      <c r="A71" s="27">
        <v>69</v>
      </c>
      <c r="B71" s="56" t="s">
        <v>307</v>
      </c>
      <c r="C71" s="48" t="s">
        <v>16</v>
      </c>
      <c r="D71" s="58" t="s">
        <v>76</v>
      </c>
      <c r="E71" s="15">
        <v>2257</v>
      </c>
      <c r="F71" s="15">
        <v>2257</v>
      </c>
      <c r="G71" s="13">
        <v>0</v>
      </c>
      <c r="H71" s="13">
        <v>3</v>
      </c>
      <c r="I71" s="13">
        <v>0</v>
      </c>
      <c r="J71" s="13">
        <v>4</v>
      </c>
      <c r="K71" s="13">
        <v>0</v>
      </c>
      <c r="L71" s="14">
        <f>SUM(G71:K71)</f>
        <v>7</v>
      </c>
    </row>
    <row r="72" spans="1:12" ht="20.85" customHeight="1" x14ac:dyDescent="0.25">
      <c r="A72" s="27">
        <v>70</v>
      </c>
      <c r="B72" s="56" t="s">
        <v>306</v>
      </c>
      <c r="C72" s="48" t="s">
        <v>16</v>
      </c>
      <c r="D72" s="17" t="s">
        <v>80</v>
      </c>
      <c r="E72" s="12">
        <v>4471</v>
      </c>
      <c r="F72" s="12">
        <v>4471</v>
      </c>
      <c r="G72" s="13">
        <v>6</v>
      </c>
      <c r="H72" s="13">
        <v>0</v>
      </c>
      <c r="I72" s="13">
        <v>0</v>
      </c>
      <c r="J72" s="13">
        <v>0</v>
      </c>
      <c r="K72" s="13">
        <v>0</v>
      </c>
      <c r="L72" s="14">
        <f>SUM(G72:K72)</f>
        <v>6</v>
      </c>
    </row>
  </sheetData>
  <sortState ref="B3:L72">
    <sortCondition descending="1" ref="L3:L72"/>
  </sortState>
  <pageMargins left="0.25" right="0.25" top="0.75" bottom="0.75" header="0.3" footer="0.3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N9" sqref="N9"/>
    </sheetView>
  </sheetViews>
  <sheetFormatPr defaultRowHeight="18.75" x14ac:dyDescent="0.25"/>
  <cols>
    <col min="1" max="1" width="4.42578125" style="21" bestFit="1" customWidth="1"/>
    <col min="2" max="2" width="22.42578125" style="9" customWidth="1"/>
    <col min="3" max="3" width="22.42578125" style="47" customWidth="1"/>
    <col min="4" max="4" width="22.28515625" style="7" customWidth="1"/>
    <col min="5" max="6" width="8.7109375" style="2" customWidth="1"/>
    <col min="7" max="11" width="6.7109375" style="1" customWidth="1"/>
    <col min="12" max="12" width="9.140625" style="2"/>
  </cols>
  <sheetData>
    <row r="1" spans="1:13" x14ac:dyDescent="0.25">
      <c r="B1" s="6" t="s">
        <v>4</v>
      </c>
    </row>
    <row r="2" spans="1:13" s="7" customFormat="1" ht="23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5" t="s">
        <v>5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8" t="s">
        <v>11</v>
      </c>
      <c r="M2" s="81" t="s">
        <v>386</v>
      </c>
    </row>
    <row r="3" spans="1:13" ht="21" customHeight="1" x14ac:dyDescent="0.25">
      <c r="A3" s="10">
        <v>1</v>
      </c>
      <c r="B3" s="56" t="s">
        <v>163</v>
      </c>
      <c r="C3" s="59" t="s">
        <v>17</v>
      </c>
      <c r="D3" s="57" t="s">
        <v>164</v>
      </c>
      <c r="E3" s="15">
        <v>1113</v>
      </c>
      <c r="F3" s="15">
        <v>1113</v>
      </c>
      <c r="G3" s="13">
        <v>20</v>
      </c>
      <c r="H3" s="13">
        <v>20</v>
      </c>
      <c r="I3" s="13">
        <v>15</v>
      </c>
      <c r="J3" s="13">
        <v>5</v>
      </c>
      <c r="K3" s="13">
        <v>20</v>
      </c>
      <c r="L3" s="14">
        <f>SUM(G3:K3)</f>
        <v>80</v>
      </c>
      <c r="M3" s="82">
        <v>1</v>
      </c>
    </row>
    <row r="4" spans="1:13" ht="21" customHeight="1" x14ac:dyDescent="0.25">
      <c r="A4" s="10">
        <v>2</v>
      </c>
      <c r="B4" s="56" t="s">
        <v>73</v>
      </c>
      <c r="C4" s="62" t="s">
        <v>13</v>
      </c>
      <c r="D4" s="57" t="s">
        <v>378</v>
      </c>
      <c r="E4" s="12">
        <v>3578</v>
      </c>
      <c r="F4" s="12">
        <v>3578</v>
      </c>
      <c r="G4" s="13">
        <v>20</v>
      </c>
      <c r="H4" s="13">
        <v>20</v>
      </c>
      <c r="I4" s="13">
        <v>20</v>
      </c>
      <c r="J4" s="13">
        <v>7</v>
      </c>
      <c r="K4" s="13">
        <v>13</v>
      </c>
      <c r="L4" s="14">
        <f>SUM(G4:K4)</f>
        <v>80</v>
      </c>
      <c r="M4" s="83">
        <v>1</v>
      </c>
    </row>
    <row r="5" spans="1:13" ht="21" customHeight="1" x14ac:dyDescent="0.25">
      <c r="A5" s="10">
        <v>3</v>
      </c>
      <c r="B5" s="56" t="s">
        <v>225</v>
      </c>
      <c r="C5" s="59" t="s">
        <v>18</v>
      </c>
      <c r="D5" s="58" t="s">
        <v>40</v>
      </c>
      <c r="E5" s="15">
        <v>5100</v>
      </c>
      <c r="F5" s="15">
        <v>5100</v>
      </c>
      <c r="G5" s="13">
        <v>20</v>
      </c>
      <c r="H5" s="13">
        <v>20</v>
      </c>
      <c r="I5" s="13">
        <v>20</v>
      </c>
      <c r="J5" s="13">
        <v>7</v>
      </c>
      <c r="K5" s="13">
        <v>13</v>
      </c>
      <c r="L5" s="14">
        <f>SUM(G5:K5)</f>
        <v>80</v>
      </c>
      <c r="M5" s="83">
        <v>1</v>
      </c>
    </row>
    <row r="6" spans="1:13" ht="21" customHeight="1" x14ac:dyDescent="0.25">
      <c r="A6" s="10">
        <v>4</v>
      </c>
      <c r="B6" s="56" t="s">
        <v>166</v>
      </c>
      <c r="C6" s="59" t="s">
        <v>17</v>
      </c>
      <c r="D6" s="57" t="s">
        <v>164</v>
      </c>
      <c r="E6" s="12">
        <v>4511</v>
      </c>
      <c r="F6" s="12">
        <v>4511</v>
      </c>
      <c r="G6" s="13">
        <v>10</v>
      </c>
      <c r="H6" s="13">
        <v>20</v>
      </c>
      <c r="I6" s="13">
        <v>20</v>
      </c>
      <c r="J6" s="13">
        <v>20</v>
      </c>
      <c r="K6" s="13">
        <v>0</v>
      </c>
      <c r="L6" s="14">
        <f>SUM(G6:K6)</f>
        <v>70</v>
      </c>
      <c r="M6" s="84">
        <v>2</v>
      </c>
    </row>
    <row r="7" spans="1:13" ht="21" customHeight="1" x14ac:dyDescent="0.25">
      <c r="A7" s="10">
        <v>5</v>
      </c>
      <c r="B7" s="56" t="s">
        <v>309</v>
      </c>
      <c r="C7" s="57" t="s">
        <v>16</v>
      </c>
      <c r="D7" s="17" t="s">
        <v>21</v>
      </c>
      <c r="E7" s="15">
        <v>7301</v>
      </c>
      <c r="F7" s="15">
        <v>7301</v>
      </c>
      <c r="G7" s="13">
        <v>20</v>
      </c>
      <c r="H7" s="13">
        <v>20</v>
      </c>
      <c r="I7" s="13">
        <v>0</v>
      </c>
      <c r="J7" s="13">
        <v>10</v>
      </c>
      <c r="K7" s="13">
        <v>20</v>
      </c>
      <c r="L7" s="14">
        <f>SUM(G7:K7)</f>
        <v>70</v>
      </c>
      <c r="M7" s="84">
        <v>2</v>
      </c>
    </row>
    <row r="8" spans="1:13" ht="21" customHeight="1" x14ac:dyDescent="0.35">
      <c r="A8" s="10">
        <v>6</v>
      </c>
      <c r="B8" s="56" t="s">
        <v>71</v>
      </c>
      <c r="C8" s="62" t="s">
        <v>13</v>
      </c>
      <c r="D8" s="57" t="s">
        <v>379</v>
      </c>
      <c r="E8" s="12">
        <v>2298</v>
      </c>
      <c r="F8" s="12">
        <v>2298</v>
      </c>
      <c r="G8" s="13">
        <v>16</v>
      </c>
      <c r="H8" s="13">
        <v>20</v>
      </c>
      <c r="I8" s="13">
        <v>15</v>
      </c>
      <c r="J8" s="13">
        <v>10</v>
      </c>
      <c r="K8" s="13">
        <v>7</v>
      </c>
      <c r="L8" s="14">
        <f>SUM(G8:K8)</f>
        <v>68</v>
      </c>
      <c r="M8" s="87">
        <v>3</v>
      </c>
    </row>
    <row r="9" spans="1:13" ht="21" customHeight="1" x14ac:dyDescent="0.35">
      <c r="A9" s="10">
        <v>7</v>
      </c>
      <c r="B9" s="64" t="s">
        <v>96</v>
      </c>
      <c r="C9" s="66" t="s">
        <v>41</v>
      </c>
      <c r="D9" s="58" t="s">
        <v>121</v>
      </c>
      <c r="E9" s="15">
        <v>2293</v>
      </c>
      <c r="F9" s="15">
        <v>2293</v>
      </c>
      <c r="G9" s="13">
        <v>16</v>
      </c>
      <c r="H9" s="13">
        <v>20</v>
      </c>
      <c r="I9" s="13">
        <v>20</v>
      </c>
      <c r="J9" s="13">
        <v>10</v>
      </c>
      <c r="K9" s="13">
        <v>0</v>
      </c>
      <c r="L9" s="14">
        <f>SUM(G9:K9)</f>
        <v>66</v>
      </c>
      <c r="M9" s="87">
        <v>3</v>
      </c>
    </row>
    <row r="10" spans="1:13" ht="21" customHeight="1" x14ac:dyDescent="0.35">
      <c r="A10" s="10">
        <v>8</v>
      </c>
      <c r="B10" s="64" t="s">
        <v>226</v>
      </c>
      <c r="C10" s="59" t="s">
        <v>18</v>
      </c>
      <c r="D10" s="54" t="s">
        <v>52</v>
      </c>
      <c r="E10" s="12">
        <v>4487</v>
      </c>
      <c r="F10" s="12">
        <v>4487</v>
      </c>
      <c r="G10" s="13">
        <v>18</v>
      </c>
      <c r="H10" s="13">
        <v>8</v>
      </c>
      <c r="I10" s="13">
        <v>20</v>
      </c>
      <c r="J10" s="13">
        <v>7</v>
      </c>
      <c r="K10" s="13">
        <v>13</v>
      </c>
      <c r="L10" s="14">
        <f>SUM(G10:K10)</f>
        <v>66</v>
      </c>
      <c r="M10" s="87">
        <v>3</v>
      </c>
    </row>
    <row r="11" spans="1:13" ht="21" customHeight="1" x14ac:dyDescent="0.35">
      <c r="A11" s="10">
        <v>9</v>
      </c>
      <c r="B11" s="64" t="s">
        <v>72</v>
      </c>
      <c r="C11" s="62" t="s">
        <v>13</v>
      </c>
      <c r="D11" s="57" t="s">
        <v>378</v>
      </c>
      <c r="E11" s="15">
        <v>7340</v>
      </c>
      <c r="F11" s="15">
        <v>7340</v>
      </c>
      <c r="G11" s="13">
        <v>20</v>
      </c>
      <c r="H11" s="13">
        <v>20</v>
      </c>
      <c r="I11" s="13">
        <v>20</v>
      </c>
      <c r="J11" s="13">
        <v>0</v>
      </c>
      <c r="K11" s="13">
        <v>0</v>
      </c>
      <c r="L11" s="14">
        <f>SUM(G11:K11)</f>
        <v>60</v>
      </c>
      <c r="M11" s="87">
        <v>3</v>
      </c>
    </row>
    <row r="12" spans="1:13" ht="21" customHeight="1" x14ac:dyDescent="0.25">
      <c r="A12" s="10">
        <v>10</v>
      </c>
      <c r="B12" s="64" t="s">
        <v>377</v>
      </c>
      <c r="C12" s="62" t="s">
        <v>13</v>
      </c>
      <c r="D12" s="57" t="s">
        <v>378</v>
      </c>
      <c r="E12" s="12">
        <v>3605</v>
      </c>
      <c r="F12" s="12">
        <v>3605</v>
      </c>
      <c r="G12" s="13">
        <v>20</v>
      </c>
      <c r="H12" s="13">
        <v>18</v>
      </c>
      <c r="I12" s="13">
        <v>0</v>
      </c>
      <c r="J12" s="13">
        <v>7</v>
      </c>
      <c r="K12" s="13">
        <v>13</v>
      </c>
      <c r="L12" s="14">
        <f>SUM(G12:K12)</f>
        <v>58</v>
      </c>
      <c r="M12" s="88" t="s">
        <v>387</v>
      </c>
    </row>
    <row r="13" spans="1:13" ht="21" customHeight="1" x14ac:dyDescent="0.25">
      <c r="A13" s="10">
        <v>11</v>
      </c>
      <c r="B13" s="56" t="s">
        <v>74</v>
      </c>
      <c r="C13" s="62" t="s">
        <v>13</v>
      </c>
      <c r="D13" s="57" t="s">
        <v>379</v>
      </c>
      <c r="E13" s="15">
        <v>2222</v>
      </c>
      <c r="F13" s="15">
        <v>2222</v>
      </c>
      <c r="G13" s="13">
        <v>19</v>
      </c>
      <c r="H13" s="13">
        <v>8</v>
      </c>
      <c r="I13" s="13">
        <v>20</v>
      </c>
      <c r="J13" s="13">
        <v>10</v>
      </c>
      <c r="K13" s="13">
        <v>0</v>
      </c>
      <c r="L13" s="14">
        <f>SUM(G13:K13)</f>
        <v>57</v>
      </c>
      <c r="M13" s="88" t="s">
        <v>387</v>
      </c>
    </row>
    <row r="14" spans="1:13" ht="21" customHeight="1" x14ac:dyDescent="0.35">
      <c r="A14" s="10">
        <v>12</v>
      </c>
      <c r="B14" s="64" t="s">
        <v>125</v>
      </c>
      <c r="C14" s="57" t="s">
        <v>16</v>
      </c>
      <c r="D14" s="58" t="s">
        <v>49</v>
      </c>
      <c r="E14" s="15">
        <v>4582</v>
      </c>
      <c r="F14" s="15">
        <v>4582</v>
      </c>
      <c r="G14" s="13">
        <v>16</v>
      </c>
      <c r="H14" s="13">
        <v>8</v>
      </c>
      <c r="I14" s="13">
        <v>20</v>
      </c>
      <c r="J14" s="13">
        <v>5</v>
      </c>
      <c r="K14" s="13">
        <v>0</v>
      </c>
      <c r="L14" s="14">
        <f>SUM(G14:K14)</f>
        <v>49</v>
      </c>
      <c r="M14" s="87"/>
    </row>
    <row r="15" spans="1:13" ht="21" customHeight="1" x14ac:dyDescent="0.35">
      <c r="A15" s="10">
        <v>13</v>
      </c>
      <c r="B15" s="64" t="s">
        <v>227</v>
      </c>
      <c r="C15" s="59" t="s">
        <v>18</v>
      </c>
      <c r="D15" s="54" t="s">
        <v>52</v>
      </c>
      <c r="E15" s="15">
        <v>2253</v>
      </c>
      <c r="F15" s="15">
        <v>2253</v>
      </c>
      <c r="G15" s="13">
        <v>20</v>
      </c>
      <c r="H15" s="13">
        <v>0</v>
      </c>
      <c r="I15" s="13">
        <v>20</v>
      </c>
      <c r="J15" s="13">
        <v>5</v>
      </c>
      <c r="K15" s="13">
        <v>0</v>
      </c>
      <c r="L15" s="14">
        <f>SUM(G15:K15)</f>
        <v>45</v>
      </c>
      <c r="M15" s="87"/>
    </row>
    <row r="16" spans="1:13" ht="21" customHeight="1" x14ac:dyDescent="0.35">
      <c r="A16" s="10">
        <v>14</v>
      </c>
      <c r="B16" s="56" t="s">
        <v>43</v>
      </c>
      <c r="C16" s="39" t="s">
        <v>15</v>
      </c>
      <c r="D16" s="58" t="s">
        <v>27</v>
      </c>
      <c r="E16" s="15">
        <v>5085</v>
      </c>
      <c r="F16" s="15">
        <v>5085</v>
      </c>
      <c r="G16" s="13">
        <v>20</v>
      </c>
      <c r="H16" s="13">
        <v>0</v>
      </c>
      <c r="I16" s="13">
        <v>20</v>
      </c>
      <c r="J16" s="13">
        <v>5</v>
      </c>
      <c r="K16" s="13">
        <v>0</v>
      </c>
      <c r="L16" s="14">
        <f>SUM(G16:K16)</f>
        <v>45</v>
      </c>
      <c r="M16" s="87"/>
    </row>
    <row r="17" spans="1:13" ht="21" customHeight="1" x14ac:dyDescent="0.35">
      <c r="A17" s="10">
        <v>15</v>
      </c>
      <c r="B17" s="56" t="s">
        <v>42</v>
      </c>
      <c r="C17" s="66" t="s">
        <v>41</v>
      </c>
      <c r="D17" s="58" t="s">
        <v>121</v>
      </c>
      <c r="E17" s="15">
        <v>7357</v>
      </c>
      <c r="F17" s="15">
        <v>7357</v>
      </c>
      <c r="G17" s="13">
        <v>20</v>
      </c>
      <c r="H17" s="13">
        <v>20</v>
      </c>
      <c r="I17" s="13">
        <v>0</v>
      </c>
      <c r="J17" s="13">
        <v>0</v>
      </c>
      <c r="K17" s="13">
        <v>0</v>
      </c>
      <c r="L17" s="14">
        <f>SUM(G17:K17)</f>
        <v>40</v>
      </c>
      <c r="M17" s="87"/>
    </row>
    <row r="18" spans="1:13" ht="21" customHeight="1" x14ac:dyDescent="0.35">
      <c r="A18" s="10">
        <v>16</v>
      </c>
      <c r="B18" s="56" t="s">
        <v>90</v>
      </c>
      <c r="C18" s="57" t="s">
        <v>16</v>
      </c>
      <c r="D18" s="58" t="s">
        <v>49</v>
      </c>
      <c r="E18" s="15">
        <v>4571</v>
      </c>
      <c r="F18" s="15">
        <v>4571</v>
      </c>
      <c r="G18" s="13">
        <v>6</v>
      </c>
      <c r="H18" s="13">
        <v>20</v>
      </c>
      <c r="I18" s="13">
        <v>10</v>
      </c>
      <c r="J18" s="13">
        <v>0</v>
      </c>
      <c r="K18" s="13">
        <v>0</v>
      </c>
      <c r="L18" s="14">
        <f>SUM(G18:K18)</f>
        <v>36</v>
      </c>
      <c r="M18" s="87"/>
    </row>
    <row r="19" spans="1:13" ht="21" customHeight="1" x14ac:dyDescent="0.35">
      <c r="A19" s="10">
        <v>17</v>
      </c>
      <c r="B19" s="64" t="s">
        <v>89</v>
      </c>
      <c r="C19" s="57" t="s">
        <v>16</v>
      </c>
      <c r="D19" s="17" t="s">
        <v>21</v>
      </c>
      <c r="E19" s="12">
        <v>1065</v>
      </c>
      <c r="F19" s="12">
        <v>1065</v>
      </c>
      <c r="G19" s="13">
        <v>8</v>
      </c>
      <c r="H19" s="13">
        <v>20</v>
      </c>
      <c r="I19" s="13">
        <v>0</v>
      </c>
      <c r="J19" s="13">
        <v>7</v>
      </c>
      <c r="K19" s="13">
        <v>0</v>
      </c>
      <c r="L19" s="14">
        <f>SUM(G19:K19)</f>
        <v>35</v>
      </c>
      <c r="M19" s="87"/>
    </row>
    <row r="20" spans="1:13" ht="21" customHeight="1" x14ac:dyDescent="0.35">
      <c r="A20" s="10">
        <v>18</v>
      </c>
      <c r="B20" s="64" t="s">
        <v>103</v>
      </c>
      <c r="C20" s="39" t="s">
        <v>15</v>
      </c>
      <c r="D20" s="58" t="s">
        <v>27</v>
      </c>
      <c r="E20" s="12">
        <v>4483</v>
      </c>
      <c r="F20" s="12">
        <v>4483</v>
      </c>
      <c r="G20" s="13">
        <v>18</v>
      </c>
      <c r="H20" s="13">
        <v>8</v>
      </c>
      <c r="I20" s="13">
        <v>0</v>
      </c>
      <c r="J20" s="13">
        <v>5</v>
      </c>
      <c r="K20" s="13">
        <v>2</v>
      </c>
      <c r="L20" s="14">
        <f>SUM(G20:K20)</f>
        <v>33</v>
      </c>
      <c r="M20" s="87"/>
    </row>
    <row r="21" spans="1:13" ht="21" customHeight="1" x14ac:dyDescent="0.35">
      <c r="A21" s="10">
        <v>19</v>
      </c>
      <c r="B21" s="64" t="s">
        <v>106</v>
      </c>
      <c r="C21" s="59" t="s">
        <v>17</v>
      </c>
      <c r="D21" s="57" t="s">
        <v>165</v>
      </c>
      <c r="E21" s="15">
        <v>1066</v>
      </c>
      <c r="F21" s="15">
        <v>1066</v>
      </c>
      <c r="G21" s="13">
        <v>0</v>
      </c>
      <c r="H21" s="13">
        <v>0</v>
      </c>
      <c r="I21" s="13">
        <v>0</v>
      </c>
      <c r="J21" s="13">
        <v>10</v>
      </c>
      <c r="K21" s="13">
        <v>0</v>
      </c>
      <c r="L21" s="14">
        <f>SUM(G21:K21)</f>
        <v>10</v>
      </c>
      <c r="M21" s="87"/>
    </row>
    <row r="22" spans="1:13" ht="21" customHeight="1" x14ac:dyDescent="0.35">
      <c r="A22" s="10">
        <v>20</v>
      </c>
      <c r="B22" s="56" t="s">
        <v>228</v>
      </c>
      <c r="C22" s="59" t="s">
        <v>18</v>
      </c>
      <c r="D22" s="54" t="s">
        <v>52</v>
      </c>
      <c r="E22" s="15">
        <v>2202</v>
      </c>
      <c r="F22" s="15">
        <v>2202</v>
      </c>
      <c r="G22" s="13">
        <v>4</v>
      </c>
      <c r="H22" s="13">
        <v>0</v>
      </c>
      <c r="I22" s="13">
        <v>0</v>
      </c>
      <c r="J22" s="13">
        <v>5</v>
      </c>
      <c r="K22" s="13">
        <v>0</v>
      </c>
      <c r="L22" s="14">
        <f>SUM(G22:K22)</f>
        <v>9</v>
      </c>
      <c r="M22" s="87"/>
    </row>
  </sheetData>
  <sortState ref="B3:L22">
    <sortCondition descending="1" ref="L3:L22"/>
  </sortState>
  <pageMargins left="0.25" right="0.25" top="0.75" bottom="0.75" header="0.3" footer="0.3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6" sqref="N6"/>
    </sheetView>
  </sheetViews>
  <sheetFormatPr defaultRowHeight="18.75" x14ac:dyDescent="0.25"/>
  <cols>
    <col min="1" max="1" width="4.42578125" style="21" bestFit="1" customWidth="1"/>
    <col min="2" max="2" width="22.42578125" style="9" customWidth="1"/>
    <col min="3" max="3" width="22.42578125" style="47" customWidth="1"/>
    <col min="4" max="4" width="22.28515625" style="7" customWidth="1"/>
    <col min="5" max="6" width="8.7109375" style="2" customWidth="1"/>
    <col min="7" max="11" width="6.7109375" style="1" customWidth="1"/>
    <col min="12" max="12" width="9.140625" style="2"/>
  </cols>
  <sheetData>
    <row r="1" spans="1:13" x14ac:dyDescent="0.25">
      <c r="B1" s="6" t="s">
        <v>12</v>
      </c>
    </row>
    <row r="2" spans="1:13" s="7" customFormat="1" ht="23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5" t="s">
        <v>5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8" t="s">
        <v>11</v>
      </c>
      <c r="M2" s="81" t="s">
        <v>386</v>
      </c>
    </row>
    <row r="3" spans="1:13" ht="23.1" customHeight="1" x14ac:dyDescent="0.25">
      <c r="A3" s="10">
        <v>1</v>
      </c>
      <c r="B3" s="56" t="s">
        <v>167</v>
      </c>
      <c r="C3" s="59" t="s">
        <v>17</v>
      </c>
      <c r="D3" s="58" t="s">
        <v>26</v>
      </c>
      <c r="E3" s="15">
        <v>2301</v>
      </c>
      <c r="F3" s="15">
        <v>2301</v>
      </c>
      <c r="G3" s="13">
        <v>13</v>
      </c>
      <c r="H3" s="13">
        <v>20</v>
      </c>
      <c r="I3" s="13">
        <v>20</v>
      </c>
      <c r="J3" s="13">
        <v>20</v>
      </c>
      <c r="K3" s="13">
        <v>20</v>
      </c>
      <c r="L3" s="14">
        <f>SUM(G3:K3)</f>
        <v>93</v>
      </c>
      <c r="M3" s="82">
        <v>1</v>
      </c>
    </row>
    <row r="4" spans="1:13" ht="23.1" customHeight="1" x14ac:dyDescent="0.25">
      <c r="A4" s="10">
        <v>2</v>
      </c>
      <c r="B4" s="56" t="s">
        <v>229</v>
      </c>
      <c r="C4" s="59" t="s">
        <v>230</v>
      </c>
      <c r="D4" s="58" t="s">
        <v>231</v>
      </c>
      <c r="E4" s="15">
        <v>1073</v>
      </c>
      <c r="F4" s="15">
        <v>1073</v>
      </c>
      <c r="G4" s="13">
        <v>12</v>
      </c>
      <c r="H4" s="13">
        <v>16</v>
      </c>
      <c r="I4" s="13">
        <v>20</v>
      </c>
      <c r="J4" s="13">
        <v>20</v>
      </c>
      <c r="K4" s="13">
        <v>10</v>
      </c>
      <c r="L4" s="14">
        <f>SUM(G4:K4)</f>
        <v>78</v>
      </c>
      <c r="M4" s="83">
        <v>1</v>
      </c>
    </row>
    <row r="5" spans="1:13" ht="23.1" customHeight="1" x14ac:dyDescent="0.25">
      <c r="A5" s="10">
        <v>3</v>
      </c>
      <c r="B5" s="64" t="s">
        <v>168</v>
      </c>
      <c r="C5" s="59" t="s">
        <v>17</v>
      </c>
      <c r="D5" s="58" t="s">
        <v>19</v>
      </c>
      <c r="E5" s="15">
        <v>5053</v>
      </c>
      <c r="F5" s="15">
        <v>5053</v>
      </c>
      <c r="G5" s="13">
        <v>20</v>
      </c>
      <c r="H5" s="13">
        <v>16</v>
      </c>
      <c r="I5" s="13">
        <v>5</v>
      </c>
      <c r="J5" s="13">
        <v>20</v>
      </c>
      <c r="K5" s="13">
        <v>5</v>
      </c>
      <c r="L5" s="14">
        <f>SUM(G5:K5)</f>
        <v>66</v>
      </c>
      <c r="M5" s="84">
        <v>2</v>
      </c>
    </row>
    <row r="6" spans="1:13" ht="23.1" customHeight="1" x14ac:dyDescent="0.25">
      <c r="A6" s="10">
        <v>4</v>
      </c>
      <c r="B6" s="56" t="s">
        <v>115</v>
      </c>
      <c r="C6" s="39" t="s">
        <v>15</v>
      </c>
      <c r="D6" s="58" t="s">
        <v>337</v>
      </c>
      <c r="E6" s="15">
        <v>7336</v>
      </c>
      <c r="F6" s="15">
        <v>7336</v>
      </c>
      <c r="G6" s="13">
        <v>15</v>
      </c>
      <c r="H6" s="13">
        <v>15</v>
      </c>
      <c r="I6" s="13">
        <v>5</v>
      </c>
      <c r="J6" s="13">
        <v>20</v>
      </c>
      <c r="K6" s="13">
        <v>7</v>
      </c>
      <c r="L6" s="14">
        <f>SUM(G6:K6)</f>
        <v>62</v>
      </c>
      <c r="M6" s="84">
        <v>2</v>
      </c>
    </row>
    <row r="7" spans="1:13" ht="23.1" customHeight="1" x14ac:dyDescent="0.25">
      <c r="A7" s="10">
        <v>5</v>
      </c>
      <c r="B7" s="56" t="s">
        <v>35</v>
      </c>
      <c r="C7" s="39" t="s">
        <v>15</v>
      </c>
      <c r="D7" s="58" t="s">
        <v>337</v>
      </c>
      <c r="E7" s="12">
        <v>3557</v>
      </c>
      <c r="F7" s="12">
        <v>3557</v>
      </c>
      <c r="G7" s="13">
        <v>20</v>
      </c>
      <c r="H7" s="13">
        <v>5</v>
      </c>
      <c r="I7" s="13">
        <v>20</v>
      </c>
      <c r="J7" s="13">
        <v>5</v>
      </c>
      <c r="K7" s="13">
        <v>5</v>
      </c>
      <c r="L7" s="14">
        <f>SUM(G7:K7)</f>
        <v>55</v>
      </c>
      <c r="M7" s="84">
        <v>2</v>
      </c>
    </row>
    <row r="8" spans="1:13" ht="23.1" customHeight="1" x14ac:dyDescent="0.35">
      <c r="A8" s="10">
        <v>6</v>
      </c>
      <c r="B8" s="64" t="s">
        <v>169</v>
      </c>
      <c r="C8" s="59" t="s">
        <v>17</v>
      </c>
      <c r="D8" s="58" t="s">
        <v>26</v>
      </c>
      <c r="E8" s="15">
        <v>1034</v>
      </c>
      <c r="F8" s="15">
        <v>1034</v>
      </c>
      <c r="G8" s="13">
        <v>13</v>
      </c>
      <c r="H8" s="13">
        <v>0</v>
      </c>
      <c r="I8" s="13">
        <v>0</v>
      </c>
      <c r="J8" s="13">
        <v>20</v>
      </c>
      <c r="K8" s="13">
        <v>20</v>
      </c>
      <c r="L8" s="14">
        <f>SUM(G8:K8)</f>
        <v>53</v>
      </c>
      <c r="M8" s="87">
        <v>3</v>
      </c>
    </row>
    <row r="9" spans="1:13" ht="23.1" customHeight="1" x14ac:dyDescent="0.35">
      <c r="A9" s="10">
        <v>7</v>
      </c>
      <c r="B9" s="64" t="s">
        <v>117</v>
      </c>
      <c r="C9" s="39" t="s">
        <v>15</v>
      </c>
      <c r="D9" s="58" t="s">
        <v>337</v>
      </c>
      <c r="E9" s="15">
        <v>3593</v>
      </c>
      <c r="F9" s="15">
        <v>3593</v>
      </c>
      <c r="G9" s="13">
        <v>20</v>
      </c>
      <c r="H9" s="13">
        <v>5</v>
      </c>
      <c r="I9" s="13">
        <v>5</v>
      </c>
      <c r="J9" s="13">
        <v>20</v>
      </c>
      <c r="K9" s="13">
        <v>0</v>
      </c>
      <c r="L9" s="14">
        <f>SUM(G9:K9)</f>
        <v>50</v>
      </c>
      <c r="M9" s="87">
        <v>3</v>
      </c>
    </row>
    <row r="10" spans="1:13" ht="23.1" customHeight="1" x14ac:dyDescent="0.35">
      <c r="A10" s="10">
        <v>8</v>
      </c>
      <c r="B10" s="56" t="s">
        <v>170</v>
      </c>
      <c r="C10" s="59" t="s">
        <v>17</v>
      </c>
      <c r="D10" s="58" t="s">
        <v>19</v>
      </c>
      <c r="E10" s="15">
        <v>1070</v>
      </c>
      <c r="F10" s="15">
        <v>1070</v>
      </c>
      <c r="G10" s="13">
        <v>10</v>
      </c>
      <c r="H10" s="13">
        <v>12</v>
      </c>
      <c r="I10" s="13">
        <v>5</v>
      </c>
      <c r="J10" s="13">
        <v>15</v>
      </c>
      <c r="K10" s="13">
        <v>2</v>
      </c>
      <c r="L10" s="14">
        <f>SUM(G10:K10)</f>
        <v>44</v>
      </c>
      <c r="M10" s="87">
        <v>3</v>
      </c>
    </row>
    <row r="11" spans="1:13" ht="23.1" customHeight="1" x14ac:dyDescent="0.35">
      <c r="A11" s="10">
        <v>9</v>
      </c>
      <c r="B11" s="56" t="s">
        <v>108</v>
      </c>
      <c r="C11" s="62" t="s">
        <v>13</v>
      </c>
      <c r="D11" s="66" t="s">
        <v>381</v>
      </c>
      <c r="E11" s="15">
        <v>3594</v>
      </c>
      <c r="F11" s="15">
        <v>3594</v>
      </c>
      <c r="G11" s="13">
        <v>5</v>
      </c>
      <c r="H11" s="13">
        <v>15</v>
      </c>
      <c r="I11" s="13">
        <v>20</v>
      </c>
      <c r="J11" s="13">
        <v>0</v>
      </c>
      <c r="K11" s="13">
        <v>2</v>
      </c>
      <c r="L11" s="14">
        <f>SUM(G11:K11)</f>
        <v>42</v>
      </c>
      <c r="M11" s="87">
        <v>3</v>
      </c>
    </row>
    <row r="12" spans="1:13" ht="23.1" customHeight="1" x14ac:dyDescent="0.35">
      <c r="A12" s="10">
        <v>10</v>
      </c>
      <c r="B12" s="18" t="s">
        <v>38</v>
      </c>
      <c r="C12" s="57" t="s">
        <v>16</v>
      </c>
      <c r="D12" s="58" t="s">
        <v>20</v>
      </c>
      <c r="E12" s="12">
        <v>5045</v>
      </c>
      <c r="F12" s="12">
        <v>5045</v>
      </c>
      <c r="G12" s="13">
        <v>10</v>
      </c>
      <c r="H12" s="13">
        <v>5</v>
      </c>
      <c r="I12" s="13">
        <v>5</v>
      </c>
      <c r="J12" s="13">
        <v>15</v>
      </c>
      <c r="K12" s="13">
        <v>5</v>
      </c>
      <c r="L12" s="14">
        <f>SUM(G12:K12)</f>
        <v>40</v>
      </c>
      <c r="M12" s="87">
        <v>3</v>
      </c>
    </row>
    <row r="13" spans="1:13" ht="23.1" customHeight="1" x14ac:dyDescent="0.25">
      <c r="A13" s="10">
        <v>11</v>
      </c>
      <c r="B13" s="64" t="s">
        <v>116</v>
      </c>
      <c r="C13" s="39" t="s">
        <v>15</v>
      </c>
      <c r="D13" s="58" t="s">
        <v>337</v>
      </c>
      <c r="E13" s="15">
        <v>2217</v>
      </c>
      <c r="F13" s="15">
        <v>2217</v>
      </c>
      <c r="G13" s="13">
        <v>20</v>
      </c>
      <c r="H13" s="13">
        <v>1</v>
      </c>
      <c r="I13" s="13">
        <v>5</v>
      </c>
      <c r="J13" s="13">
        <v>5</v>
      </c>
      <c r="K13" s="13">
        <v>5</v>
      </c>
      <c r="L13" s="14">
        <f>SUM(G13:K13)</f>
        <v>36</v>
      </c>
      <c r="M13" s="88" t="s">
        <v>387</v>
      </c>
    </row>
    <row r="14" spans="1:13" ht="23.1" customHeight="1" x14ac:dyDescent="0.25">
      <c r="A14" s="10">
        <v>12</v>
      </c>
      <c r="B14" s="18" t="s">
        <v>114</v>
      </c>
      <c r="C14" s="57" t="s">
        <v>16</v>
      </c>
      <c r="D14" s="58" t="s">
        <v>20</v>
      </c>
      <c r="E14" s="12">
        <v>3614</v>
      </c>
      <c r="F14" s="12">
        <v>3614</v>
      </c>
      <c r="G14" s="13">
        <v>20</v>
      </c>
      <c r="H14" s="13">
        <v>5</v>
      </c>
      <c r="I14" s="13">
        <v>5</v>
      </c>
      <c r="J14" s="13">
        <v>5</v>
      </c>
      <c r="K14" s="13">
        <v>0</v>
      </c>
      <c r="L14" s="14">
        <f>SUM(G14:K14)</f>
        <v>35</v>
      </c>
      <c r="M14" s="88" t="s">
        <v>387</v>
      </c>
    </row>
    <row r="15" spans="1:13" ht="23.1" customHeight="1" x14ac:dyDescent="0.25">
      <c r="A15" s="10">
        <v>13</v>
      </c>
      <c r="B15" s="56" t="s">
        <v>45</v>
      </c>
      <c r="C15" s="59" t="s">
        <v>230</v>
      </c>
      <c r="D15" s="58" t="s">
        <v>40</v>
      </c>
      <c r="E15" s="15">
        <v>3569</v>
      </c>
      <c r="F15" s="15">
        <v>3569</v>
      </c>
      <c r="G15" s="13">
        <v>20</v>
      </c>
      <c r="H15" s="13">
        <v>0</v>
      </c>
      <c r="I15" s="13">
        <v>5</v>
      </c>
      <c r="J15" s="13">
        <v>5</v>
      </c>
      <c r="K15" s="13">
        <v>0</v>
      </c>
      <c r="L15" s="14">
        <f>SUM(G15:K15)</f>
        <v>30</v>
      </c>
      <c r="M15" s="88" t="s">
        <v>387</v>
      </c>
    </row>
    <row r="16" spans="1:13" ht="23.1" customHeight="1" x14ac:dyDescent="0.25">
      <c r="A16" s="10">
        <v>14</v>
      </c>
      <c r="B16" s="16" t="s">
        <v>36</v>
      </c>
      <c r="C16" s="57" t="s">
        <v>16</v>
      </c>
      <c r="D16" s="58" t="s">
        <v>20</v>
      </c>
      <c r="E16" s="15">
        <v>7324</v>
      </c>
      <c r="F16" s="15">
        <v>7324</v>
      </c>
      <c r="G16" s="13">
        <v>10</v>
      </c>
      <c r="H16" s="13">
        <v>0</v>
      </c>
      <c r="I16" s="13">
        <v>0</v>
      </c>
      <c r="J16" s="13">
        <v>15</v>
      </c>
      <c r="K16" s="13">
        <v>5</v>
      </c>
      <c r="L16" s="14">
        <f>SUM(G16:K16)</f>
        <v>30</v>
      </c>
      <c r="M16" s="88" t="s">
        <v>387</v>
      </c>
    </row>
    <row r="17" spans="1:13" ht="23.1" customHeight="1" x14ac:dyDescent="0.25">
      <c r="A17" s="10">
        <v>15</v>
      </c>
      <c r="B17" s="56" t="s">
        <v>46</v>
      </c>
      <c r="C17" s="66" t="s">
        <v>41</v>
      </c>
      <c r="D17" s="58" t="s">
        <v>33</v>
      </c>
      <c r="E17" s="15">
        <v>3525</v>
      </c>
      <c r="F17" s="15">
        <v>3525</v>
      </c>
      <c r="G17" s="13">
        <v>10</v>
      </c>
      <c r="H17" s="13">
        <v>0</v>
      </c>
      <c r="I17" s="13">
        <v>5</v>
      </c>
      <c r="J17" s="13">
        <v>5</v>
      </c>
      <c r="K17" s="13">
        <v>5</v>
      </c>
      <c r="L17" s="14">
        <f>SUM(G17:K17)</f>
        <v>25</v>
      </c>
      <c r="M17" s="88" t="s">
        <v>387</v>
      </c>
    </row>
    <row r="18" spans="1:13" ht="23.1" customHeight="1" x14ac:dyDescent="0.25">
      <c r="A18" s="10">
        <v>16</v>
      </c>
      <c r="B18" s="64" t="s">
        <v>232</v>
      </c>
      <c r="C18" s="59" t="s">
        <v>230</v>
      </c>
      <c r="D18" s="58" t="s">
        <v>231</v>
      </c>
      <c r="E18" s="12">
        <v>3534</v>
      </c>
      <c r="F18" s="12">
        <v>3534</v>
      </c>
      <c r="G18" s="13">
        <v>20</v>
      </c>
      <c r="H18" s="13">
        <v>5</v>
      </c>
      <c r="I18" s="13">
        <v>0</v>
      </c>
      <c r="J18" s="13">
        <v>0</v>
      </c>
      <c r="K18" s="13">
        <v>0</v>
      </c>
      <c r="L18" s="14">
        <f>SUM(G18:K18)</f>
        <v>25</v>
      </c>
      <c r="M18" s="88" t="s">
        <v>387</v>
      </c>
    </row>
    <row r="19" spans="1:13" ht="23.1" customHeight="1" x14ac:dyDescent="0.25">
      <c r="A19" s="10">
        <v>17</v>
      </c>
      <c r="B19" s="56" t="s">
        <v>174</v>
      </c>
      <c r="C19" s="59" t="s">
        <v>17</v>
      </c>
      <c r="D19" s="58" t="s">
        <v>19</v>
      </c>
      <c r="E19" s="15">
        <v>3574</v>
      </c>
      <c r="F19" s="15">
        <v>3574</v>
      </c>
      <c r="G19" s="13">
        <v>18</v>
      </c>
      <c r="H19" s="13">
        <v>5</v>
      </c>
      <c r="I19" s="13">
        <v>0</v>
      </c>
      <c r="J19" s="13">
        <v>0</v>
      </c>
      <c r="K19" s="13">
        <v>0</v>
      </c>
      <c r="L19" s="14">
        <f>SUM(G19:K19)</f>
        <v>23</v>
      </c>
    </row>
    <row r="20" spans="1:13" ht="23.1" customHeight="1" x14ac:dyDescent="0.25">
      <c r="A20" s="10">
        <v>18</v>
      </c>
      <c r="B20" s="56" t="s">
        <v>171</v>
      </c>
      <c r="C20" s="59" t="s">
        <v>17</v>
      </c>
      <c r="D20" s="58" t="s">
        <v>19</v>
      </c>
      <c r="E20" s="15">
        <v>4579</v>
      </c>
      <c r="F20" s="15">
        <v>4579</v>
      </c>
      <c r="G20" s="13">
        <v>15</v>
      </c>
      <c r="H20" s="13">
        <v>0</v>
      </c>
      <c r="I20" s="13">
        <v>0</v>
      </c>
      <c r="J20" s="13">
        <v>5</v>
      </c>
      <c r="K20" s="13">
        <v>0</v>
      </c>
      <c r="L20" s="14">
        <f>SUM(G20:K20)</f>
        <v>20</v>
      </c>
    </row>
    <row r="21" spans="1:13" ht="23.1" customHeight="1" x14ac:dyDescent="0.25">
      <c r="A21" s="10">
        <v>19</v>
      </c>
      <c r="B21" s="56" t="s">
        <v>109</v>
      </c>
      <c r="C21" s="62" t="s">
        <v>13</v>
      </c>
      <c r="D21" s="66" t="s">
        <v>381</v>
      </c>
      <c r="E21" s="15">
        <v>5024</v>
      </c>
      <c r="F21" s="15">
        <v>5024</v>
      </c>
      <c r="G21" s="13">
        <v>10</v>
      </c>
      <c r="H21" s="13">
        <v>5</v>
      </c>
      <c r="I21" s="13">
        <v>5</v>
      </c>
      <c r="J21" s="13">
        <v>0</v>
      </c>
      <c r="K21" s="13">
        <v>0</v>
      </c>
      <c r="L21" s="14">
        <f>SUM(G21:K21)</f>
        <v>20</v>
      </c>
    </row>
    <row r="22" spans="1:13" ht="23.1" customHeight="1" x14ac:dyDescent="0.25">
      <c r="A22" s="10">
        <v>20</v>
      </c>
      <c r="B22" s="64" t="s">
        <v>173</v>
      </c>
      <c r="C22" s="59" t="s">
        <v>17</v>
      </c>
      <c r="D22" s="58" t="s">
        <v>26</v>
      </c>
      <c r="E22" s="15">
        <v>5108</v>
      </c>
      <c r="F22" s="15">
        <v>5108</v>
      </c>
      <c r="G22" s="13">
        <v>10</v>
      </c>
      <c r="H22" s="13">
        <v>5</v>
      </c>
      <c r="I22" s="13">
        <v>0</v>
      </c>
      <c r="J22" s="13">
        <v>5</v>
      </c>
      <c r="K22" s="13">
        <v>0</v>
      </c>
      <c r="L22" s="14">
        <f>SUM(G22:K22)</f>
        <v>20</v>
      </c>
    </row>
    <row r="23" spans="1:13" ht="23.1" customHeight="1" x14ac:dyDescent="0.25">
      <c r="A23" s="10">
        <v>21</v>
      </c>
      <c r="B23" s="56" t="s">
        <v>113</v>
      </c>
      <c r="C23" s="62" t="s">
        <v>13</v>
      </c>
      <c r="D23" s="66" t="s">
        <v>14</v>
      </c>
      <c r="E23" s="15">
        <v>1069</v>
      </c>
      <c r="F23" s="15">
        <v>1069</v>
      </c>
      <c r="G23" s="13">
        <v>8</v>
      </c>
      <c r="H23" s="13">
        <v>0</v>
      </c>
      <c r="I23" s="13">
        <v>0</v>
      </c>
      <c r="J23" s="13">
        <v>10</v>
      </c>
      <c r="K23" s="13">
        <v>0</v>
      </c>
      <c r="L23" s="14">
        <f>SUM(G23:K23)</f>
        <v>18</v>
      </c>
    </row>
    <row r="24" spans="1:13" ht="23.1" customHeight="1" x14ac:dyDescent="0.25">
      <c r="A24" s="10">
        <v>22</v>
      </c>
      <c r="B24" s="64" t="s">
        <v>138</v>
      </c>
      <c r="C24" s="59" t="s">
        <v>17</v>
      </c>
      <c r="D24" s="58" t="s">
        <v>19</v>
      </c>
      <c r="E24" s="15">
        <v>2237</v>
      </c>
      <c r="F24" s="15">
        <v>2237</v>
      </c>
      <c r="G24" s="13">
        <v>16</v>
      </c>
      <c r="H24" s="13">
        <v>0</v>
      </c>
      <c r="I24" s="13">
        <v>0</v>
      </c>
      <c r="J24" s="13">
        <v>0</v>
      </c>
      <c r="K24" s="13">
        <v>2</v>
      </c>
      <c r="L24" s="14">
        <f>SUM(G24:K24)</f>
        <v>18</v>
      </c>
    </row>
    <row r="25" spans="1:13" ht="23.1" customHeight="1" x14ac:dyDescent="0.25">
      <c r="A25" s="10">
        <v>23</v>
      </c>
      <c r="B25" s="56" t="s">
        <v>111</v>
      </c>
      <c r="C25" s="62" t="s">
        <v>13</v>
      </c>
      <c r="D25" s="66" t="s">
        <v>14</v>
      </c>
      <c r="E25" s="15">
        <v>2314</v>
      </c>
      <c r="F25" s="15">
        <v>2314</v>
      </c>
      <c r="G25" s="13">
        <v>15</v>
      </c>
      <c r="H25" s="13">
        <v>0</v>
      </c>
      <c r="I25" s="13">
        <v>0</v>
      </c>
      <c r="J25" s="13">
        <v>0</v>
      </c>
      <c r="K25" s="13">
        <v>0</v>
      </c>
      <c r="L25" s="14">
        <f>SUM(G25:K25)</f>
        <v>15</v>
      </c>
    </row>
    <row r="26" spans="1:13" ht="23.1" customHeight="1" x14ac:dyDescent="0.25">
      <c r="A26" s="10">
        <v>24</v>
      </c>
      <c r="B26" s="64" t="s">
        <v>37</v>
      </c>
      <c r="C26" s="66" t="s">
        <v>41</v>
      </c>
      <c r="D26" s="58" t="s">
        <v>267</v>
      </c>
      <c r="E26" s="15">
        <v>4514</v>
      </c>
      <c r="F26" s="15">
        <v>4514</v>
      </c>
      <c r="G26" s="13">
        <v>15</v>
      </c>
      <c r="H26" s="13">
        <v>0</v>
      </c>
      <c r="I26" s="13">
        <v>0</v>
      </c>
      <c r="J26" s="13">
        <v>0</v>
      </c>
      <c r="K26" s="13">
        <v>0</v>
      </c>
      <c r="L26" s="14">
        <f>SUM(G26:K26)</f>
        <v>15</v>
      </c>
    </row>
    <row r="27" spans="1:13" ht="23.1" customHeight="1" x14ac:dyDescent="0.25">
      <c r="A27" s="10">
        <v>25</v>
      </c>
      <c r="B27" s="56" t="s">
        <v>172</v>
      </c>
      <c r="C27" s="59" t="s">
        <v>17</v>
      </c>
      <c r="D27" s="58" t="s">
        <v>26</v>
      </c>
      <c r="E27" s="15">
        <v>5101</v>
      </c>
      <c r="F27" s="15">
        <v>5101</v>
      </c>
      <c r="G27" s="13">
        <v>9</v>
      </c>
      <c r="H27" s="13">
        <v>1</v>
      </c>
      <c r="I27" s="13">
        <v>5</v>
      </c>
      <c r="J27" s="13">
        <v>0</v>
      </c>
      <c r="K27" s="13">
        <v>0</v>
      </c>
      <c r="L27" s="14">
        <f>SUM(G27:K27)</f>
        <v>15</v>
      </c>
    </row>
    <row r="28" spans="1:13" ht="23.1" customHeight="1" x14ac:dyDescent="0.25">
      <c r="A28" s="10">
        <v>26</v>
      </c>
      <c r="B28" s="16" t="s">
        <v>310</v>
      </c>
      <c r="C28" s="57" t="s">
        <v>16</v>
      </c>
      <c r="D28" s="58" t="s">
        <v>20</v>
      </c>
      <c r="E28" s="15">
        <v>2305</v>
      </c>
      <c r="F28" s="15">
        <v>2305</v>
      </c>
      <c r="G28" s="13">
        <v>10</v>
      </c>
      <c r="H28" s="13">
        <v>0</v>
      </c>
      <c r="I28" s="13">
        <v>0</v>
      </c>
      <c r="J28" s="13">
        <v>0</v>
      </c>
      <c r="K28" s="13">
        <v>0</v>
      </c>
      <c r="L28" s="14">
        <f>SUM(G28:K28)</f>
        <v>10</v>
      </c>
    </row>
    <row r="29" spans="1:13" ht="23.1" customHeight="1" x14ac:dyDescent="0.25">
      <c r="A29" s="10">
        <v>27</v>
      </c>
      <c r="B29" s="64" t="s">
        <v>268</v>
      </c>
      <c r="C29" s="66" t="s">
        <v>41</v>
      </c>
      <c r="D29" s="58" t="s">
        <v>267</v>
      </c>
      <c r="E29" s="12">
        <v>5084</v>
      </c>
      <c r="F29" s="12">
        <v>5084</v>
      </c>
      <c r="G29" s="13">
        <v>8</v>
      </c>
      <c r="H29" s="13">
        <v>0</v>
      </c>
      <c r="I29" s="13">
        <v>0</v>
      </c>
      <c r="J29" s="13">
        <v>0</v>
      </c>
      <c r="K29" s="13">
        <v>2</v>
      </c>
      <c r="L29" s="14">
        <f>SUM(G29:K29)</f>
        <v>10</v>
      </c>
    </row>
    <row r="30" spans="1:13" ht="23.1" customHeight="1" x14ac:dyDescent="0.25">
      <c r="A30" s="10">
        <v>28</v>
      </c>
      <c r="B30" s="64" t="s">
        <v>107</v>
      </c>
      <c r="C30" s="59" t="s">
        <v>230</v>
      </c>
      <c r="D30" s="58" t="s">
        <v>231</v>
      </c>
      <c r="E30" s="15">
        <v>4586</v>
      </c>
      <c r="F30" s="15">
        <v>4586</v>
      </c>
      <c r="G30" s="13">
        <v>8</v>
      </c>
      <c r="H30" s="13">
        <v>0</v>
      </c>
      <c r="I30" s="13">
        <v>0</v>
      </c>
      <c r="J30" s="13">
        <v>0</v>
      </c>
      <c r="K30" s="13">
        <v>0</v>
      </c>
      <c r="L30" s="14">
        <f>SUM(G30:K30)</f>
        <v>8</v>
      </c>
    </row>
    <row r="31" spans="1:13" ht="23.1" customHeight="1" x14ac:dyDescent="0.25">
      <c r="A31" s="10">
        <v>29</v>
      </c>
      <c r="B31" s="56" t="s">
        <v>44</v>
      </c>
      <c r="C31" s="59" t="s">
        <v>230</v>
      </c>
      <c r="D31" s="50" t="s">
        <v>51</v>
      </c>
      <c r="E31" s="15">
        <v>4479</v>
      </c>
      <c r="F31" s="15">
        <v>4479</v>
      </c>
      <c r="G31" s="13">
        <v>7</v>
      </c>
      <c r="H31" s="13">
        <v>0</v>
      </c>
      <c r="I31" s="13">
        <v>0</v>
      </c>
      <c r="J31" s="13">
        <v>0</v>
      </c>
      <c r="K31" s="13">
        <v>0</v>
      </c>
      <c r="L31" s="14">
        <f>SUM(G31:K31)</f>
        <v>7</v>
      </c>
    </row>
    <row r="32" spans="1:13" ht="23.1" customHeight="1" x14ac:dyDescent="0.25">
      <c r="A32" s="10">
        <v>30</v>
      </c>
      <c r="B32" s="56" t="s">
        <v>112</v>
      </c>
      <c r="C32" s="62" t="s">
        <v>13</v>
      </c>
      <c r="D32" s="66" t="s">
        <v>381</v>
      </c>
      <c r="E32" s="15">
        <v>4578</v>
      </c>
      <c r="F32" s="15">
        <v>4578</v>
      </c>
      <c r="G32" s="13">
        <v>5</v>
      </c>
      <c r="H32" s="13">
        <v>0</v>
      </c>
      <c r="I32" s="13">
        <v>0</v>
      </c>
      <c r="J32" s="13">
        <v>0</v>
      </c>
      <c r="K32" s="13">
        <v>2</v>
      </c>
      <c r="L32" s="14">
        <f>SUM(G32:K32)</f>
        <v>7</v>
      </c>
    </row>
  </sheetData>
  <sortState ref="B3:L32">
    <sortCondition descending="1" ref="L3:L32"/>
  </sortState>
  <pageMargins left="0.25" right="0.25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N5" sqref="N5"/>
    </sheetView>
  </sheetViews>
  <sheetFormatPr defaultRowHeight="18.75" x14ac:dyDescent="0.25"/>
  <cols>
    <col min="1" max="1" width="4.42578125" style="21" bestFit="1" customWidth="1"/>
    <col min="2" max="2" width="22.42578125" style="9" customWidth="1"/>
    <col min="3" max="3" width="22.42578125" style="47" customWidth="1"/>
    <col min="4" max="4" width="22.28515625" style="7" customWidth="1"/>
    <col min="5" max="6" width="8.7109375" style="2" customWidth="1"/>
    <col min="7" max="11" width="6.7109375" style="1" customWidth="1"/>
    <col min="12" max="12" width="9.140625" style="2"/>
  </cols>
  <sheetData>
    <row r="1" spans="1:13" x14ac:dyDescent="0.25">
      <c r="B1" s="6" t="s">
        <v>32</v>
      </c>
    </row>
    <row r="2" spans="1:13" s="7" customFormat="1" ht="23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5" t="s">
        <v>5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8" t="s">
        <v>11</v>
      </c>
      <c r="M2" s="81" t="s">
        <v>386</v>
      </c>
    </row>
    <row r="3" spans="1:13" ht="23.1" customHeight="1" x14ac:dyDescent="0.25">
      <c r="A3" s="10">
        <v>1</v>
      </c>
      <c r="B3" s="56" t="s">
        <v>175</v>
      </c>
      <c r="C3" s="59" t="s">
        <v>17</v>
      </c>
      <c r="D3" s="58" t="s">
        <v>122</v>
      </c>
      <c r="E3" s="15">
        <v>3518</v>
      </c>
      <c r="F3" s="15">
        <v>3518</v>
      </c>
      <c r="G3" s="13">
        <v>20</v>
      </c>
      <c r="H3" s="13">
        <v>20</v>
      </c>
      <c r="I3" s="13">
        <v>8</v>
      </c>
      <c r="J3" s="13">
        <v>20</v>
      </c>
      <c r="K3" s="13">
        <v>20</v>
      </c>
      <c r="L3" s="14">
        <f>SUM(G3:K3)</f>
        <v>88</v>
      </c>
      <c r="M3" s="82">
        <v>1</v>
      </c>
    </row>
    <row r="4" spans="1:13" ht="23.1" customHeight="1" x14ac:dyDescent="0.25">
      <c r="A4" s="10">
        <v>2</v>
      </c>
      <c r="B4" s="18" t="s">
        <v>119</v>
      </c>
      <c r="C4" s="62" t="s">
        <v>13</v>
      </c>
      <c r="D4" s="19" t="s">
        <v>25</v>
      </c>
      <c r="E4" s="12">
        <v>1081</v>
      </c>
      <c r="F4" s="12">
        <v>1081</v>
      </c>
      <c r="G4" s="13">
        <v>20</v>
      </c>
      <c r="H4" s="13">
        <v>10</v>
      </c>
      <c r="I4" s="13">
        <v>20</v>
      </c>
      <c r="J4" s="13">
        <v>20</v>
      </c>
      <c r="K4" s="13">
        <v>5</v>
      </c>
      <c r="L4" s="14">
        <f>SUM(G4:K4)</f>
        <v>75</v>
      </c>
      <c r="M4" s="84">
        <v>2</v>
      </c>
    </row>
    <row r="5" spans="1:13" ht="23.1" customHeight="1" x14ac:dyDescent="0.25">
      <c r="A5" s="10">
        <v>3</v>
      </c>
      <c r="B5" s="56" t="s">
        <v>29</v>
      </c>
      <c r="C5" s="59" t="s">
        <v>16</v>
      </c>
      <c r="D5" s="58" t="s">
        <v>49</v>
      </c>
      <c r="E5" s="15">
        <v>1029</v>
      </c>
      <c r="F5" s="15">
        <v>1029</v>
      </c>
      <c r="G5" s="13">
        <v>4</v>
      </c>
      <c r="H5" s="13">
        <v>12</v>
      </c>
      <c r="I5" s="13">
        <v>20</v>
      </c>
      <c r="J5" s="13">
        <v>0</v>
      </c>
      <c r="K5" s="13">
        <v>20</v>
      </c>
      <c r="L5" s="14">
        <f>SUM(G5:K5)</f>
        <v>56</v>
      </c>
      <c r="M5" s="84">
        <v>2</v>
      </c>
    </row>
    <row r="6" spans="1:13" ht="23.1" customHeight="1" x14ac:dyDescent="0.35">
      <c r="A6" s="10">
        <v>4</v>
      </c>
      <c r="B6" s="56" t="s">
        <v>47</v>
      </c>
      <c r="C6" s="62" t="s">
        <v>13</v>
      </c>
      <c r="D6" s="59" t="s">
        <v>379</v>
      </c>
      <c r="E6" s="15">
        <v>3570</v>
      </c>
      <c r="F6" s="15">
        <v>3570</v>
      </c>
      <c r="G6" s="13">
        <v>2</v>
      </c>
      <c r="H6" s="13">
        <v>18</v>
      </c>
      <c r="I6" s="13">
        <v>0</v>
      </c>
      <c r="J6" s="13">
        <v>20</v>
      </c>
      <c r="K6" s="13">
        <v>15</v>
      </c>
      <c r="L6" s="14">
        <f>SUM(G6:K6)</f>
        <v>55</v>
      </c>
      <c r="M6" s="87">
        <v>3</v>
      </c>
    </row>
    <row r="7" spans="1:13" ht="23.1" customHeight="1" x14ac:dyDescent="0.35">
      <c r="A7" s="10">
        <v>5</v>
      </c>
      <c r="B7" s="56" t="s">
        <v>30</v>
      </c>
      <c r="C7" s="62" t="s">
        <v>13</v>
      </c>
      <c r="D7" s="20" t="s">
        <v>379</v>
      </c>
      <c r="E7" s="15">
        <v>5112</v>
      </c>
      <c r="F7" s="15">
        <v>5112</v>
      </c>
      <c r="G7" s="13">
        <v>4</v>
      </c>
      <c r="H7" s="13">
        <v>18</v>
      </c>
      <c r="I7" s="13">
        <v>8</v>
      </c>
      <c r="J7" s="13">
        <v>10</v>
      </c>
      <c r="K7" s="13">
        <v>5</v>
      </c>
      <c r="L7" s="14">
        <f>SUM(G7:K7)</f>
        <v>45</v>
      </c>
      <c r="M7" s="87">
        <v>3</v>
      </c>
    </row>
    <row r="8" spans="1:13" ht="23.1" customHeight="1" x14ac:dyDescent="0.35">
      <c r="A8" s="10">
        <v>6</v>
      </c>
      <c r="B8" s="56" t="s">
        <v>384</v>
      </c>
      <c r="C8" s="62" t="s">
        <v>13</v>
      </c>
      <c r="D8" s="20" t="s">
        <v>379</v>
      </c>
      <c r="E8" s="15">
        <v>1110</v>
      </c>
      <c r="F8" s="15">
        <v>1110</v>
      </c>
      <c r="G8" s="13">
        <v>20</v>
      </c>
      <c r="H8" s="13">
        <v>13</v>
      </c>
      <c r="I8" s="13">
        <v>0</v>
      </c>
      <c r="J8" s="13">
        <v>10</v>
      </c>
      <c r="K8" s="13">
        <v>1</v>
      </c>
      <c r="L8" s="14">
        <f>SUM(G8:K8)</f>
        <v>44</v>
      </c>
      <c r="M8" s="87">
        <v>3</v>
      </c>
    </row>
    <row r="9" spans="1:13" ht="23.1" customHeight="1" x14ac:dyDescent="0.25">
      <c r="A9" s="10">
        <v>7</v>
      </c>
      <c r="B9" s="56" t="s">
        <v>235</v>
      </c>
      <c r="C9" s="59" t="s">
        <v>234</v>
      </c>
      <c r="D9" s="58" t="s">
        <v>40</v>
      </c>
      <c r="E9" s="15">
        <v>7341</v>
      </c>
      <c r="F9" s="15">
        <v>7341</v>
      </c>
      <c r="G9" s="13">
        <v>0</v>
      </c>
      <c r="H9" s="13">
        <v>12</v>
      </c>
      <c r="I9" s="13">
        <v>4</v>
      </c>
      <c r="J9" s="13">
        <v>20</v>
      </c>
      <c r="K9" s="13">
        <v>2</v>
      </c>
      <c r="L9" s="14">
        <f>SUM(G9:K9)</f>
        <v>38</v>
      </c>
      <c r="M9" s="88" t="s">
        <v>387</v>
      </c>
    </row>
    <row r="10" spans="1:13" ht="23.1" customHeight="1" x14ac:dyDescent="0.25">
      <c r="A10" s="10">
        <v>8</v>
      </c>
      <c r="B10" s="56" t="s">
        <v>48</v>
      </c>
      <c r="C10" s="62" t="s">
        <v>13</v>
      </c>
      <c r="D10" s="20" t="s">
        <v>25</v>
      </c>
      <c r="E10" s="15">
        <v>4575</v>
      </c>
      <c r="F10" s="15">
        <v>4575</v>
      </c>
      <c r="G10" s="13">
        <v>20</v>
      </c>
      <c r="H10" s="13">
        <v>15</v>
      </c>
      <c r="I10" s="13">
        <v>0</v>
      </c>
      <c r="J10" s="13">
        <v>0</v>
      </c>
      <c r="K10" s="13">
        <v>1</v>
      </c>
      <c r="L10" s="14">
        <f>SUM(G10:K10)</f>
        <v>36</v>
      </c>
      <c r="M10" s="88" t="s">
        <v>387</v>
      </c>
    </row>
    <row r="11" spans="1:13" ht="23.1" customHeight="1" x14ac:dyDescent="0.25">
      <c r="A11" s="10">
        <v>9</v>
      </c>
      <c r="B11" s="56" t="s">
        <v>31</v>
      </c>
      <c r="C11" s="40" t="s">
        <v>15</v>
      </c>
      <c r="D11" s="58" t="s">
        <v>340</v>
      </c>
      <c r="E11" s="15">
        <v>3613</v>
      </c>
      <c r="F11" s="15">
        <v>3613</v>
      </c>
      <c r="G11" s="13">
        <v>0</v>
      </c>
      <c r="H11" s="13">
        <v>4</v>
      </c>
      <c r="I11" s="13">
        <v>0</v>
      </c>
      <c r="J11" s="13">
        <v>20</v>
      </c>
      <c r="K11" s="13">
        <v>1</v>
      </c>
      <c r="L11" s="14">
        <f>SUM(G11:K11)</f>
        <v>25</v>
      </c>
      <c r="M11" s="88" t="s">
        <v>387</v>
      </c>
    </row>
    <row r="12" spans="1:13" ht="23.1" customHeight="1" x14ac:dyDescent="0.25">
      <c r="A12" s="10">
        <v>10</v>
      </c>
      <c r="B12" s="64" t="s">
        <v>339</v>
      </c>
      <c r="C12" s="40" t="s">
        <v>15</v>
      </c>
      <c r="D12" s="58" t="s">
        <v>27</v>
      </c>
      <c r="E12" s="12">
        <v>5096</v>
      </c>
      <c r="F12" s="12">
        <v>5096</v>
      </c>
      <c r="G12" s="13">
        <v>6</v>
      </c>
      <c r="H12" s="13">
        <v>18</v>
      </c>
      <c r="I12" s="13">
        <v>0</v>
      </c>
      <c r="J12" s="13">
        <v>0</v>
      </c>
      <c r="K12" s="13">
        <v>1</v>
      </c>
      <c r="L12" s="14">
        <f>SUM(G12:K12)</f>
        <v>25</v>
      </c>
      <c r="M12" s="88" t="s">
        <v>387</v>
      </c>
    </row>
    <row r="13" spans="1:13" ht="23.1" customHeight="1" x14ac:dyDescent="0.25">
      <c r="A13" s="10">
        <v>11</v>
      </c>
      <c r="B13" s="56" t="s">
        <v>233</v>
      </c>
      <c r="C13" s="59" t="s">
        <v>234</v>
      </c>
      <c r="D13" s="58" t="s">
        <v>40</v>
      </c>
      <c r="E13" s="15">
        <v>3609</v>
      </c>
      <c r="F13" s="15">
        <v>3609</v>
      </c>
      <c r="G13" s="13">
        <v>0</v>
      </c>
      <c r="H13" s="13">
        <v>3</v>
      </c>
      <c r="I13" s="13">
        <v>0</v>
      </c>
      <c r="J13" s="13">
        <v>20</v>
      </c>
      <c r="K13" s="13">
        <v>1</v>
      </c>
      <c r="L13" s="14">
        <f>SUM(G13:K13)</f>
        <v>24</v>
      </c>
      <c r="M13" s="89"/>
    </row>
    <row r="14" spans="1:13" ht="23.1" customHeight="1" x14ac:dyDescent="0.25">
      <c r="A14" s="10">
        <v>12</v>
      </c>
      <c r="B14" s="56" t="s">
        <v>236</v>
      </c>
      <c r="C14" s="59" t="s">
        <v>234</v>
      </c>
      <c r="D14" s="58" t="s">
        <v>51</v>
      </c>
      <c r="E14" s="15">
        <v>2269</v>
      </c>
      <c r="F14" s="15">
        <v>2269</v>
      </c>
      <c r="G14" s="13">
        <v>2</v>
      </c>
      <c r="H14" s="13">
        <v>19</v>
      </c>
      <c r="I14" s="13">
        <v>0</v>
      </c>
      <c r="J14" s="13">
        <v>0</v>
      </c>
      <c r="K14" s="13">
        <v>0</v>
      </c>
      <c r="L14" s="14">
        <f>SUM(G14:K14)</f>
        <v>21</v>
      </c>
    </row>
    <row r="15" spans="1:13" ht="23.1" customHeight="1" x14ac:dyDescent="0.25">
      <c r="A15" s="10">
        <v>13</v>
      </c>
      <c r="B15" s="64" t="s">
        <v>50</v>
      </c>
      <c r="C15" s="40" t="s">
        <v>15</v>
      </c>
      <c r="D15" s="58" t="s">
        <v>340</v>
      </c>
      <c r="E15" s="15">
        <v>3582</v>
      </c>
      <c r="F15" s="15">
        <v>3582</v>
      </c>
      <c r="G15" s="13">
        <v>0</v>
      </c>
      <c r="H15" s="13">
        <v>8</v>
      </c>
      <c r="I15" s="13">
        <v>0</v>
      </c>
      <c r="J15" s="13">
        <v>10</v>
      </c>
      <c r="K15" s="13">
        <v>1</v>
      </c>
      <c r="L15" s="14">
        <f>SUM(G15:K15)</f>
        <v>19</v>
      </c>
    </row>
    <row r="16" spans="1:13" ht="23.1" customHeight="1" x14ac:dyDescent="0.25">
      <c r="A16" s="10">
        <v>14</v>
      </c>
      <c r="B16" s="56" t="s">
        <v>341</v>
      </c>
      <c r="C16" s="40" t="s">
        <v>15</v>
      </c>
      <c r="D16" s="58" t="s">
        <v>340</v>
      </c>
      <c r="E16" s="15">
        <v>5025</v>
      </c>
      <c r="F16" s="15">
        <v>5025</v>
      </c>
      <c r="G16" s="13">
        <v>6</v>
      </c>
      <c r="H16" s="13">
        <v>4</v>
      </c>
      <c r="I16" s="13">
        <v>0</v>
      </c>
      <c r="J16" s="13">
        <v>0</v>
      </c>
      <c r="K16" s="13">
        <v>5</v>
      </c>
      <c r="L16" s="14">
        <f>SUM(G16:K16)</f>
        <v>15</v>
      </c>
    </row>
    <row r="17" spans="1:12" ht="23.1" customHeight="1" x14ac:dyDescent="0.25">
      <c r="A17" s="10">
        <v>15</v>
      </c>
      <c r="B17" s="56" t="s">
        <v>385</v>
      </c>
      <c r="C17" s="62" t="s">
        <v>13</v>
      </c>
      <c r="D17" s="20" t="s">
        <v>25</v>
      </c>
      <c r="E17" s="15">
        <v>5061</v>
      </c>
      <c r="F17" s="15">
        <v>5061</v>
      </c>
      <c r="G17" s="13">
        <v>0</v>
      </c>
      <c r="H17" s="13">
        <v>12</v>
      </c>
      <c r="I17" s="13">
        <v>0</v>
      </c>
      <c r="J17" s="13">
        <v>0</v>
      </c>
      <c r="K17" s="13">
        <v>0</v>
      </c>
      <c r="L17" s="14">
        <f>SUM(G17:K17)</f>
        <v>12</v>
      </c>
    </row>
    <row r="18" spans="1:12" ht="23.1" customHeight="1" x14ac:dyDescent="0.25">
      <c r="A18" s="10">
        <v>16</v>
      </c>
      <c r="B18" s="64" t="s">
        <v>120</v>
      </c>
      <c r="C18" s="57" t="s">
        <v>16</v>
      </c>
      <c r="D18" s="58" t="s">
        <v>49</v>
      </c>
      <c r="E18" s="15">
        <v>1042</v>
      </c>
      <c r="F18" s="15">
        <v>1042</v>
      </c>
      <c r="G18" s="13">
        <v>0</v>
      </c>
      <c r="H18" s="13">
        <v>10</v>
      </c>
      <c r="I18" s="13">
        <v>0</v>
      </c>
      <c r="J18" s="13">
        <v>0</v>
      </c>
      <c r="K18" s="13">
        <v>1</v>
      </c>
      <c r="L18" s="14">
        <f>SUM(G18:K18)</f>
        <v>11</v>
      </c>
    </row>
    <row r="19" spans="1:12" ht="23.1" customHeight="1" x14ac:dyDescent="0.25">
      <c r="A19" s="10">
        <v>17</v>
      </c>
      <c r="B19" s="64" t="s">
        <v>176</v>
      </c>
      <c r="C19" s="59" t="s">
        <v>17</v>
      </c>
      <c r="D19" s="58" t="s">
        <v>26</v>
      </c>
      <c r="E19" s="15">
        <v>4523</v>
      </c>
      <c r="F19" s="15">
        <v>4523</v>
      </c>
      <c r="G19" s="13">
        <v>0</v>
      </c>
      <c r="H19" s="13">
        <v>6</v>
      </c>
      <c r="I19" s="13">
        <v>0</v>
      </c>
      <c r="J19" s="13">
        <v>0</v>
      </c>
      <c r="K19" s="13">
        <v>1</v>
      </c>
      <c r="L19" s="14">
        <f>SUM(G19:K19)</f>
        <v>7</v>
      </c>
    </row>
    <row r="20" spans="1:12" ht="23.1" customHeight="1" x14ac:dyDescent="0.25">
      <c r="A20" s="10">
        <v>18</v>
      </c>
      <c r="B20" s="64" t="s">
        <v>118</v>
      </c>
      <c r="C20" s="59" t="s">
        <v>234</v>
      </c>
      <c r="D20" s="58" t="s">
        <v>40</v>
      </c>
      <c r="E20" s="15">
        <v>2226</v>
      </c>
      <c r="F20" s="15">
        <v>2226</v>
      </c>
      <c r="G20" s="13">
        <v>0</v>
      </c>
      <c r="H20" s="13">
        <v>6</v>
      </c>
      <c r="I20" s="13">
        <v>0</v>
      </c>
      <c r="J20" s="13">
        <v>0</v>
      </c>
      <c r="K20" s="13">
        <v>0</v>
      </c>
      <c r="L20" s="14">
        <f>SUM(G20:K20)</f>
        <v>6</v>
      </c>
    </row>
    <row r="21" spans="1:12" ht="23.1" customHeight="1" x14ac:dyDescent="0.25">
      <c r="A21" s="10">
        <v>19</v>
      </c>
      <c r="B21" s="56" t="s">
        <v>338</v>
      </c>
      <c r="C21" s="40" t="s">
        <v>15</v>
      </c>
      <c r="D21" s="58" t="s">
        <v>27</v>
      </c>
      <c r="E21" s="15">
        <v>4498</v>
      </c>
      <c r="F21" s="15">
        <v>4498</v>
      </c>
      <c r="G21" s="13">
        <v>2</v>
      </c>
      <c r="H21" s="13">
        <v>0</v>
      </c>
      <c r="I21" s="13">
        <v>0</v>
      </c>
      <c r="J21" s="13">
        <v>0</v>
      </c>
      <c r="K21" s="13">
        <v>0</v>
      </c>
      <c r="L21" s="14">
        <f>SUM(G21:K21)</f>
        <v>2</v>
      </c>
    </row>
    <row r="22" spans="1:12" x14ac:dyDescent="0.25">
      <c r="A22" s="27"/>
      <c r="B22" s="67"/>
      <c r="C22" s="68"/>
      <c r="D22" s="69"/>
      <c r="E22" s="23"/>
      <c r="F22" s="23"/>
      <c r="G22" s="28"/>
      <c r="H22" s="28"/>
      <c r="I22" s="28"/>
      <c r="J22" s="28"/>
      <c r="K22" s="28"/>
      <c r="L22" s="23"/>
    </row>
  </sheetData>
  <sortState ref="B3:L21">
    <sortCondition descending="1" ref="L3:L21"/>
  </sortState>
  <pageMargins left="0.25" right="0.25" top="0.75" bottom="0.75" header="0.3" footer="0.3"/>
  <pageSetup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4" sqref="B4"/>
    </sheetView>
  </sheetViews>
  <sheetFormatPr defaultRowHeight="18.75" x14ac:dyDescent="0.25"/>
  <cols>
    <col min="1" max="1" width="4.42578125" style="21" bestFit="1" customWidth="1"/>
    <col min="2" max="2" width="22.42578125" style="9" customWidth="1"/>
    <col min="3" max="3" width="22.42578125" style="47" customWidth="1"/>
    <col min="4" max="4" width="22.28515625" style="7" customWidth="1"/>
    <col min="5" max="6" width="8.7109375" style="2" customWidth="1"/>
    <col min="7" max="11" width="6.7109375" style="1" customWidth="1"/>
    <col min="12" max="12" width="9.140625" style="2"/>
  </cols>
  <sheetData>
    <row r="1" spans="1:13" x14ac:dyDescent="0.25">
      <c r="B1" s="6" t="s">
        <v>39</v>
      </c>
    </row>
    <row r="2" spans="1:13" s="7" customFormat="1" ht="23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5" t="s">
        <v>5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8" t="s">
        <v>11</v>
      </c>
      <c r="M2" s="81" t="s">
        <v>386</v>
      </c>
    </row>
    <row r="3" spans="1:13" ht="23.1" customHeight="1" x14ac:dyDescent="0.25">
      <c r="A3" s="10">
        <v>1</v>
      </c>
      <c r="B3" s="18" t="s">
        <v>22</v>
      </c>
      <c r="C3" s="48" t="s">
        <v>16</v>
      </c>
      <c r="D3" s="58" t="s">
        <v>20</v>
      </c>
      <c r="E3" s="15">
        <v>1025</v>
      </c>
      <c r="F3" s="15">
        <v>1025</v>
      </c>
      <c r="G3" s="13">
        <v>20</v>
      </c>
      <c r="H3" s="13">
        <v>20</v>
      </c>
      <c r="I3" s="13">
        <v>20</v>
      </c>
      <c r="J3" s="13">
        <v>20</v>
      </c>
      <c r="K3" s="13">
        <v>20</v>
      </c>
      <c r="L3" s="14">
        <f t="shared" ref="L3:L20" si="0">SUM(G3:K3)</f>
        <v>100</v>
      </c>
      <c r="M3" s="82">
        <v>1</v>
      </c>
    </row>
    <row r="4" spans="1:13" ht="23.1" customHeight="1" x14ac:dyDescent="0.25">
      <c r="A4" s="10">
        <v>2</v>
      </c>
      <c r="B4" s="16" t="s">
        <v>123</v>
      </c>
      <c r="C4" s="48" t="s">
        <v>16</v>
      </c>
      <c r="D4" s="58" t="s">
        <v>20</v>
      </c>
      <c r="E4" s="15">
        <v>1030</v>
      </c>
      <c r="F4" s="15">
        <v>1030</v>
      </c>
      <c r="G4" s="13">
        <v>20</v>
      </c>
      <c r="H4" s="13">
        <v>20</v>
      </c>
      <c r="I4" s="13">
        <v>20</v>
      </c>
      <c r="J4" s="13">
        <v>20</v>
      </c>
      <c r="K4" s="13">
        <v>20</v>
      </c>
      <c r="L4" s="14">
        <f t="shared" si="0"/>
        <v>100</v>
      </c>
      <c r="M4" s="82">
        <v>1</v>
      </c>
    </row>
    <row r="5" spans="1:13" ht="23.1" customHeight="1" x14ac:dyDescent="0.25">
      <c r="A5" s="10">
        <v>3</v>
      </c>
      <c r="B5" s="56" t="s">
        <v>23</v>
      </c>
      <c r="C5" s="49" t="s">
        <v>15</v>
      </c>
      <c r="D5" s="58" t="s">
        <v>342</v>
      </c>
      <c r="E5" s="12">
        <v>2225</v>
      </c>
      <c r="F5" s="12">
        <v>2225</v>
      </c>
      <c r="G5" s="13">
        <v>20</v>
      </c>
      <c r="H5" s="13">
        <v>20</v>
      </c>
      <c r="I5" s="13">
        <v>20</v>
      </c>
      <c r="J5" s="13">
        <v>20</v>
      </c>
      <c r="K5" s="13">
        <v>7</v>
      </c>
      <c r="L5" s="14">
        <f t="shared" si="0"/>
        <v>87</v>
      </c>
      <c r="M5" s="84">
        <v>2</v>
      </c>
    </row>
    <row r="6" spans="1:13" ht="23.1" customHeight="1" x14ac:dyDescent="0.35">
      <c r="A6" s="10">
        <v>4</v>
      </c>
      <c r="B6" s="56" t="s">
        <v>24</v>
      </c>
      <c r="C6" s="49" t="s">
        <v>15</v>
      </c>
      <c r="D6" s="54" t="s">
        <v>342</v>
      </c>
      <c r="E6" s="12">
        <v>7321</v>
      </c>
      <c r="F6" s="12">
        <v>7321</v>
      </c>
      <c r="G6" s="13">
        <v>6</v>
      </c>
      <c r="H6" s="13">
        <v>20</v>
      </c>
      <c r="I6" s="13">
        <v>20</v>
      </c>
      <c r="J6" s="13">
        <v>18</v>
      </c>
      <c r="K6" s="13">
        <v>11</v>
      </c>
      <c r="L6" s="14">
        <f t="shared" si="0"/>
        <v>75</v>
      </c>
      <c r="M6" s="87">
        <v>3</v>
      </c>
    </row>
    <row r="7" spans="1:13" ht="23.1" customHeight="1" x14ac:dyDescent="0.35">
      <c r="A7" s="10">
        <v>5</v>
      </c>
      <c r="B7" s="64" t="s">
        <v>238</v>
      </c>
      <c r="C7" s="49" t="s">
        <v>18</v>
      </c>
      <c r="D7" s="54" t="s">
        <v>231</v>
      </c>
      <c r="E7" s="15">
        <v>7344</v>
      </c>
      <c r="F7" s="15">
        <v>7344</v>
      </c>
      <c r="G7" s="13">
        <v>6</v>
      </c>
      <c r="H7" s="13">
        <v>20</v>
      </c>
      <c r="I7" s="13">
        <v>20</v>
      </c>
      <c r="J7" s="13">
        <v>20</v>
      </c>
      <c r="K7" s="13">
        <v>0</v>
      </c>
      <c r="L7" s="14">
        <f t="shared" si="0"/>
        <v>66</v>
      </c>
      <c r="M7" s="87">
        <v>3</v>
      </c>
    </row>
    <row r="8" spans="1:13" ht="23.1" customHeight="1" x14ac:dyDescent="0.25">
      <c r="A8" s="10">
        <v>6</v>
      </c>
      <c r="B8" s="56" t="s">
        <v>237</v>
      </c>
      <c r="C8" s="49" t="s">
        <v>18</v>
      </c>
      <c r="D8" s="58" t="s">
        <v>51</v>
      </c>
      <c r="E8" s="15">
        <v>3617</v>
      </c>
      <c r="F8" s="15">
        <v>3617</v>
      </c>
      <c r="G8" s="13">
        <v>20</v>
      </c>
      <c r="H8" s="13">
        <v>4</v>
      </c>
      <c r="I8" s="13">
        <v>20</v>
      </c>
      <c r="J8" s="13">
        <v>20</v>
      </c>
      <c r="K8" s="13">
        <v>0</v>
      </c>
      <c r="L8" s="14">
        <f t="shared" si="0"/>
        <v>64</v>
      </c>
      <c r="M8" s="88" t="s">
        <v>387</v>
      </c>
    </row>
    <row r="9" spans="1:13" ht="23.1" customHeight="1" x14ac:dyDescent="0.25">
      <c r="A9" s="10">
        <v>7</v>
      </c>
      <c r="B9" s="16" t="s">
        <v>312</v>
      </c>
      <c r="C9" s="48" t="s">
        <v>16</v>
      </c>
      <c r="D9" s="58" t="s">
        <v>20</v>
      </c>
      <c r="E9" s="12">
        <v>3589</v>
      </c>
      <c r="F9" s="12">
        <v>3589</v>
      </c>
      <c r="G9" s="13">
        <v>20</v>
      </c>
      <c r="H9" s="13">
        <v>20</v>
      </c>
      <c r="I9" s="13">
        <v>5</v>
      </c>
      <c r="J9" s="13">
        <v>18</v>
      </c>
      <c r="K9" s="13">
        <v>0</v>
      </c>
      <c r="L9" s="14">
        <f t="shared" si="0"/>
        <v>63</v>
      </c>
      <c r="M9" s="88" t="s">
        <v>387</v>
      </c>
    </row>
    <row r="10" spans="1:13" ht="23.1" customHeight="1" x14ac:dyDescent="0.25">
      <c r="A10" s="10">
        <v>8</v>
      </c>
      <c r="B10" s="64" t="s">
        <v>181</v>
      </c>
      <c r="C10" s="59" t="s">
        <v>17</v>
      </c>
      <c r="D10" s="58" t="s">
        <v>165</v>
      </c>
      <c r="E10" s="15">
        <v>3546</v>
      </c>
      <c r="F10" s="15">
        <v>3546</v>
      </c>
      <c r="G10" s="13">
        <v>0</v>
      </c>
      <c r="H10" s="13">
        <v>20</v>
      </c>
      <c r="I10" s="13">
        <v>20</v>
      </c>
      <c r="J10" s="13">
        <v>15</v>
      </c>
      <c r="K10" s="13">
        <v>7</v>
      </c>
      <c r="L10" s="14">
        <f t="shared" si="0"/>
        <v>62</v>
      </c>
      <c r="M10" s="88" t="s">
        <v>387</v>
      </c>
    </row>
    <row r="11" spans="1:13" ht="23.1" customHeight="1" x14ac:dyDescent="0.25">
      <c r="A11" s="10">
        <v>9</v>
      </c>
      <c r="B11" s="56" t="s">
        <v>180</v>
      </c>
      <c r="C11" s="59" t="s">
        <v>17</v>
      </c>
      <c r="D11" s="58" t="s">
        <v>164</v>
      </c>
      <c r="E11" s="15">
        <v>5076</v>
      </c>
      <c r="F11" s="15">
        <v>5076</v>
      </c>
      <c r="G11" s="13">
        <v>4</v>
      </c>
      <c r="H11" s="13">
        <v>16</v>
      </c>
      <c r="I11" s="13">
        <v>20</v>
      </c>
      <c r="J11" s="13">
        <v>0</v>
      </c>
      <c r="K11" s="13">
        <v>20</v>
      </c>
      <c r="L11" s="14">
        <f t="shared" si="0"/>
        <v>60</v>
      </c>
      <c r="M11" s="88" t="s">
        <v>387</v>
      </c>
    </row>
    <row r="12" spans="1:13" ht="23.1" customHeight="1" x14ac:dyDescent="0.25">
      <c r="A12" s="10">
        <v>10</v>
      </c>
      <c r="B12" s="18" t="s">
        <v>124</v>
      </c>
      <c r="C12" s="48" t="s">
        <v>16</v>
      </c>
      <c r="D12" s="58" t="s">
        <v>20</v>
      </c>
      <c r="E12" s="15">
        <v>5092</v>
      </c>
      <c r="F12" s="15">
        <v>5092</v>
      </c>
      <c r="G12" s="13">
        <v>12</v>
      </c>
      <c r="H12" s="13">
        <v>20</v>
      </c>
      <c r="I12" s="13">
        <v>2</v>
      </c>
      <c r="J12" s="13">
        <v>20</v>
      </c>
      <c r="K12" s="13">
        <v>0</v>
      </c>
      <c r="L12" s="14">
        <f t="shared" si="0"/>
        <v>54</v>
      </c>
      <c r="M12" s="89"/>
    </row>
    <row r="13" spans="1:13" ht="23.1" customHeight="1" x14ac:dyDescent="0.25">
      <c r="A13" s="46">
        <v>11</v>
      </c>
      <c r="B13" s="18" t="s">
        <v>311</v>
      </c>
      <c r="C13" s="48" t="s">
        <v>16</v>
      </c>
      <c r="D13" s="58" t="s">
        <v>20</v>
      </c>
      <c r="E13" s="44">
        <v>4522</v>
      </c>
      <c r="F13" s="15">
        <v>4522</v>
      </c>
      <c r="G13" s="13">
        <v>12</v>
      </c>
      <c r="H13" s="13">
        <v>12</v>
      </c>
      <c r="I13" s="13">
        <v>2</v>
      </c>
      <c r="J13" s="13">
        <v>20</v>
      </c>
      <c r="K13" s="13">
        <v>0</v>
      </c>
      <c r="L13" s="14">
        <f t="shared" si="0"/>
        <v>46</v>
      </c>
    </row>
    <row r="14" spans="1:13" ht="23.1" customHeight="1" x14ac:dyDescent="0.25">
      <c r="A14" s="46">
        <v>12</v>
      </c>
      <c r="B14" s="64" t="s">
        <v>271</v>
      </c>
      <c r="C14" s="66" t="s">
        <v>41</v>
      </c>
      <c r="D14" s="58" t="s">
        <v>269</v>
      </c>
      <c r="E14" s="44">
        <v>2310</v>
      </c>
      <c r="F14" s="15">
        <v>2310</v>
      </c>
      <c r="G14" s="13">
        <v>0</v>
      </c>
      <c r="H14" s="13">
        <v>20</v>
      </c>
      <c r="I14" s="13">
        <v>20</v>
      </c>
      <c r="J14" s="13">
        <v>2</v>
      </c>
      <c r="K14" s="13">
        <v>3</v>
      </c>
      <c r="L14" s="14">
        <f t="shared" si="0"/>
        <v>45</v>
      </c>
    </row>
    <row r="15" spans="1:13" ht="23.1" customHeight="1" x14ac:dyDescent="0.25">
      <c r="A15" s="46">
        <v>13</v>
      </c>
      <c r="B15" s="56" t="s">
        <v>270</v>
      </c>
      <c r="C15" s="66" t="s">
        <v>41</v>
      </c>
      <c r="D15" s="58" t="s">
        <v>33</v>
      </c>
      <c r="E15" s="44">
        <v>2317</v>
      </c>
      <c r="F15" s="15">
        <v>2317</v>
      </c>
      <c r="G15" s="13">
        <v>14</v>
      </c>
      <c r="H15" s="13">
        <v>16</v>
      </c>
      <c r="I15" s="13">
        <v>12</v>
      </c>
      <c r="J15" s="13">
        <v>2</v>
      </c>
      <c r="K15" s="13">
        <v>0</v>
      </c>
      <c r="L15" s="14">
        <f t="shared" si="0"/>
        <v>44</v>
      </c>
    </row>
    <row r="16" spans="1:13" ht="23.1" customHeight="1" x14ac:dyDescent="0.25">
      <c r="A16" s="46">
        <v>14</v>
      </c>
      <c r="B16" s="64" t="s">
        <v>177</v>
      </c>
      <c r="C16" s="59" t="s">
        <v>17</v>
      </c>
      <c r="D16" s="58" t="s">
        <v>164</v>
      </c>
      <c r="E16" s="44">
        <v>1022</v>
      </c>
      <c r="F16" s="15">
        <v>1022</v>
      </c>
      <c r="G16" s="13">
        <v>0</v>
      </c>
      <c r="H16" s="13">
        <v>16</v>
      </c>
      <c r="I16" s="13">
        <v>2</v>
      </c>
      <c r="J16" s="13">
        <v>20</v>
      </c>
      <c r="K16" s="13">
        <v>0</v>
      </c>
      <c r="L16" s="14">
        <f t="shared" si="0"/>
        <v>38</v>
      </c>
    </row>
    <row r="17" spans="1:12" ht="23.1" customHeight="1" x14ac:dyDescent="0.25">
      <c r="A17" s="46">
        <v>15</v>
      </c>
      <c r="B17" s="16" t="s">
        <v>383</v>
      </c>
      <c r="C17" s="62" t="s">
        <v>13</v>
      </c>
      <c r="D17" s="66" t="s">
        <v>381</v>
      </c>
      <c r="E17" s="45">
        <v>5044</v>
      </c>
      <c r="F17" s="12">
        <v>5044</v>
      </c>
      <c r="G17" s="13">
        <v>8</v>
      </c>
      <c r="H17" s="13">
        <v>16</v>
      </c>
      <c r="I17" s="13">
        <v>2</v>
      </c>
      <c r="J17" s="13">
        <v>10</v>
      </c>
      <c r="K17" s="13">
        <v>0</v>
      </c>
      <c r="L17" s="14">
        <f t="shared" si="0"/>
        <v>36</v>
      </c>
    </row>
    <row r="18" spans="1:12" ht="23.1" customHeight="1" x14ac:dyDescent="0.25">
      <c r="A18" s="46">
        <v>16</v>
      </c>
      <c r="B18" s="16" t="s">
        <v>382</v>
      </c>
      <c r="C18" s="62" t="s">
        <v>13</v>
      </c>
      <c r="D18" s="66" t="s">
        <v>381</v>
      </c>
      <c r="E18" s="45">
        <v>2270</v>
      </c>
      <c r="F18" s="12">
        <v>2270</v>
      </c>
      <c r="G18" s="13">
        <v>12</v>
      </c>
      <c r="H18" s="13">
        <v>20</v>
      </c>
      <c r="I18" s="13">
        <v>2</v>
      </c>
      <c r="J18" s="13">
        <v>0</v>
      </c>
      <c r="K18" s="13">
        <v>0</v>
      </c>
      <c r="L18" s="14">
        <f t="shared" si="0"/>
        <v>34</v>
      </c>
    </row>
    <row r="19" spans="1:12" ht="23.1" customHeight="1" x14ac:dyDescent="0.25">
      <c r="A19" s="46">
        <v>17</v>
      </c>
      <c r="B19" s="56" t="s">
        <v>179</v>
      </c>
      <c r="C19" s="59" t="s">
        <v>17</v>
      </c>
      <c r="D19" s="58" t="s">
        <v>164</v>
      </c>
      <c r="E19" s="44">
        <v>4474</v>
      </c>
      <c r="F19" s="15">
        <v>4474</v>
      </c>
      <c r="G19" s="13">
        <v>0</v>
      </c>
      <c r="H19" s="13">
        <v>20</v>
      </c>
      <c r="I19" s="13">
        <v>2</v>
      </c>
      <c r="J19" s="13">
        <v>0</v>
      </c>
      <c r="K19" s="13">
        <v>8</v>
      </c>
      <c r="L19" s="14">
        <f t="shared" si="0"/>
        <v>30</v>
      </c>
    </row>
    <row r="20" spans="1:12" ht="23.1" customHeight="1" x14ac:dyDescent="0.25">
      <c r="A20" s="10">
        <v>18</v>
      </c>
      <c r="B20" s="56" t="s">
        <v>178</v>
      </c>
      <c r="C20" s="59" t="s">
        <v>17</v>
      </c>
      <c r="D20" s="58" t="s">
        <v>164</v>
      </c>
      <c r="E20" s="12">
        <v>4539</v>
      </c>
      <c r="F20" s="12">
        <v>4539</v>
      </c>
      <c r="G20" s="13">
        <v>0</v>
      </c>
      <c r="H20" s="13">
        <v>0</v>
      </c>
      <c r="I20" s="13">
        <v>0</v>
      </c>
      <c r="J20" s="13">
        <v>2</v>
      </c>
      <c r="K20" s="13">
        <v>0</v>
      </c>
      <c r="L20" s="14">
        <f t="shared" si="0"/>
        <v>2</v>
      </c>
    </row>
  </sheetData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3.разред </vt:lpstr>
      <vt:lpstr>4.разред </vt:lpstr>
      <vt:lpstr>5.разред </vt:lpstr>
      <vt:lpstr>6.разред </vt:lpstr>
      <vt:lpstr>7.разред </vt:lpstr>
      <vt:lpstr>8.разред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2015-02-28T14:26:56Z</cp:lastPrinted>
  <dcterms:created xsi:type="dcterms:W3CDTF">2006-09-16T00:00:00Z</dcterms:created>
  <dcterms:modified xsi:type="dcterms:W3CDTF">2024-02-14T14:34:10Z</dcterms:modified>
</cp:coreProperties>
</file>